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Funct. 1" sheetId="3" r:id="rId3"/>
    <sheet name="Funct. 2" sheetId="4" r:id="rId4"/>
    <sheet name="Funct. 3" sheetId="5" r:id="rId5"/>
    <sheet name="Funct. 4" sheetId="6" r:id="rId6"/>
    <sheet name="Funct. 5" sheetId="7" r:id="rId7"/>
    <sheet name="Funct. 6" sheetId="8" r:id="rId8"/>
    <sheet name="Funct. 7" sheetId="9" r:id="rId9"/>
    <sheet name="Funct. 8" sheetId="10" r:id="rId10"/>
    <sheet name="list" sheetId="11" state="hidden" r:id="rId11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3">'Funct. 2'!$A$1:$K$90</definedName>
    <definedName name="_xlnm.Print_Titles" localSheetId="2">'Funct. 1'!$1:$9</definedName>
    <definedName name="_xlnm.Print_Titles" localSheetId="3">'Funct. 2'!$1:$9</definedName>
    <definedName name="_xlnm.Print_Titles" localSheetId="4">'Funct. 3'!$1:$9</definedName>
    <definedName name="_xlnm.Print_Titles" localSheetId="5">'Funct. 4'!$1:$9</definedName>
    <definedName name="_xlnm.Print_Titles" localSheetId="6">'Funct. 5'!$1:$9</definedName>
    <definedName name="_xlnm.Print_Titles" localSheetId="7">'Funct. 6'!$1:$9</definedName>
    <definedName name="_xlnm.Print_Titles" localSheetId="8">'Funct. 7'!$1:$9</definedName>
    <definedName name="_xlnm.Print_Titles" localSheetId="9">'Funct. 8'!$1:$9</definedName>
    <definedName name="_xlnm.Print_Titles" localSheetId="1">'RECAP'!$1:$9</definedName>
  </definedNames>
  <calcPr fullCalcOnLoad="1"/>
</workbook>
</file>

<file path=xl/comments10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11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sharedStrings.xml><?xml version="1.0" encoding="utf-8"?>
<sst xmlns="http://schemas.openxmlformats.org/spreadsheetml/2006/main" count="2834" uniqueCount="1305">
  <si>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</si>
  <si>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</si>
  <si>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</si>
  <si>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</si>
  <si>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</si>
  <si>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</si>
  <si>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</si>
  <si>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</si>
  <si>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</si>
  <si>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</si>
  <si>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</si>
  <si>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</si>
  <si>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</si>
  <si>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</si>
  <si>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</si>
  <si>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</si>
  <si>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</si>
  <si>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</si>
  <si>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</si>
  <si>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</si>
  <si>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</si>
  <si>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</si>
  <si>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</si>
  <si>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</si>
  <si>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</si>
  <si>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</si>
  <si>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</si>
  <si>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</si>
  <si>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</si>
  <si>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</si>
  <si>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</si>
  <si>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</si>
  <si>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</si>
  <si>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</si>
  <si>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</si>
  <si>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</si>
  <si>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</si>
  <si>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</si>
  <si>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</si>
  <si>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</si>
  <si>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</si>
  <si>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</si>
  <si>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</si>
  <si>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</si>
  <si>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</si>
  <si>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</si>
  <si>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</si>
  <si>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</si>
  <si>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</si>
  <si>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</si>
  <si>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</si>
  <si>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</si>
  <si>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</si>
  <si>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</si>
  <si>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</si>
  <si>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</si>
  <si>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</si>
  <si>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</si>
  <si>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</si>
  <si>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</si>
  <si>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</si>
  <si>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</si>
  <si>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</si>
  <si>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</si>
  <si>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</si>
  <si>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</si>
  <si>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</si>
  <si>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</si>
  <si>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</si>
  <si>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</si>
  <si>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</si>
  <si>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</si>
  <si>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</si>
  <si>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</si>
  <si>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</si>
  <si>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</si>
  <si>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</si>
  <si>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</si>
  <si>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</si>
  <si>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</si>
  <si>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</si>
  <si>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</si>
  <si>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</si>
  <si>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</si>
  <si>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</si>
  <si>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</si>
  <si>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</si>
  <si>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</si>
  <si>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</si>
  <si>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</si>
  <si>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</si>
  <si>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</si>
  <si>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</si>
  <si>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</si>
  <si>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</si>
  <si>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</si>
  <si>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</si>
  <si>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</si>
  <si>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</si>
  <si>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</si>
  <si>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</si>
  <si>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</si>
  <si>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</si>
  <si>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</si>
  <si>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</si>
  <si>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</si>
  <si>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</si>
  <si>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</si>
  <si>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</si>
  <si>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</si>
  <si>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</si>
  <si>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</si>
  <si>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</si>
  <si>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</si>
  <si>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</si>
  <si>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</si>
  <si>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</si>
  <si>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</si>
  <si>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</si>
  <si>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</si>
  <si>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</si>
  <si>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</si>
  <si>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</si>
  <si>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</si>
  <si>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</si>
  <si>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</si>
  <si>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</si>
  <si>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</si>
  <si>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</si>
  <si>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</si>
  <si>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</si>
  <si>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</si>
  <si>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</si>
  <si>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</si>
  <si>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</si>
  <si>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</si>
  <si>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</si>
  <si>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</si>
  <si>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</si>
  <si>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</si>
  <si>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</si>
  <si>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</si>
  <si>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</si>
  <si>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</si>
  <si>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</si>
  <si>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</si>
  <si>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</si>
  <si>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</si>
  <si>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</si>
  <si>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</si>
  <si>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</si>
  <si>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</si>
  <si>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</si>
  <si>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</si>
  <si>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</si>
  <si>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</si>
  <si>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</si>
  <si>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</si>
  <si>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</si>
  <si>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</si>
  <si>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</si>
  <si>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</si>
  <si>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</si>
  <si>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</si>
  <si>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</si>
  <si>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</si>
  <si>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</si>
  <si>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</si>
  <si>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</si>
  <si>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</si>
  <si>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</si>
  <si>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</si>
  <si>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</si>
  <si>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</si>
  <si>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</si>
  <si>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</si>
  <si>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</si>
  <si>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</si>
  <si>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</si>
  <si>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</si>
  <si>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</si>
  <si>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</si>
  <si>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</si>
  <si>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</si>
  <si>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</si>
  <si>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</si>
  <si>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</si>
  <si>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</si>
  <si>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</si>
  <si>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</si>
  <si>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</si>
  <si>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</si>
  <si>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</si>
  <si>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</si>
  <si>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</si>
  <si>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</si>
  <si>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</si>
  <si>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</si>
  <si>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</si>
  <si>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</si>
  <si>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</si>
  <si>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</si>
  <si>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</si>
  <si>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</si>
  <si>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</si>
  <si>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</si>
  <si>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</si>
  <si>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</si>
  <si>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</si>
  <si>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</si>
  <si>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</si>
  <si>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</si>
  <si>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</si>
  <si>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</si>
  <si>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</si>
  <si>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</si>
  <si>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</si>
  <si>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</si>
  <si>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</si>
  <si>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</si>
  <si>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</si>
  <si>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</si>
  <si>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</si>
  <si>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</si>
  <si>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</si>
  <si>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</si>
  <si>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</si>
  <si>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</si>
  <si>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</si>
  <si>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</si>
  <si>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</si>
  <si>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</si>
  <si>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</si>
  <si>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</si>
  <si>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</si>
  <si>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</si>
  <si>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</si>
  <si>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</si>
  <si>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</si>
  <si>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</si>
  <si>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</si>
  <si>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</si>
  <si>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</si>
  <si>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</si>
  <si>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</si>
  <si>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</si>
  <si>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</si>
  <si>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</si>
  <si>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</si>
  <si>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</si>
  <si>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</si>
  <si>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</si>
  <si>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</si>
  <si>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</si>
  <si>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</si>
  <si>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</si>
  <si>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</si>
  <si>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</si>
  <si>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</si>
  <si>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</si>
  <si>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</si>
  <si>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</si>
  <si>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</si>
  <si>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</si>
  <si>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</si>
  <si>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</si>
  <si>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</si>
  <si>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</si>
  <si>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</si>
  <si>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</si>
  <si>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</si>
  <si>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</si>
  <si>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</si>
  <si>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</si>
  <si>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</si>
  <si>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</si>
  <si>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</si>
  <si>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</si>
  <si>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</si>
  <si>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</si>
  <si>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</si>
  <si>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</si>
  <si>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</si>
  <si>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</si>
  <si>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</si>
  <si>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</si>
  <si>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</si>
  <si>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</si>
  <si>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</si>
  <si>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</si>
  <si>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</si>
  <si>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</si>
  <si>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</si>
  <si>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</si>
  <si>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</si>
  <si>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</si>
  <si>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</si>
  <si>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</si>
  <si>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</si>
  <si>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</si>
  <si>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</si>
  <si>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</si>
  <si>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</si>
  <si>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</si>
  <si>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</si>
  <si>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</si>
  <si>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</si>
  <si>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</si>
  <si>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</si>
  <si>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</si>
  <si>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</si>
  <si>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</si>
  <si>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</si>
  <si>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</si>
  <si>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</si>
  <si>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</si>
  <si>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</si>
  <si>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</si>
  <si>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</si>
  <si>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</si>
  <si>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</si>
  <si>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</si>
  <si>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</si>
  <si>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</si>
  <si>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</si>
  <si>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</si>
  <si>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</si>
  <si>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</si>
  <si>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</si>
  <si>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</si>
  <si>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</si>
  <si>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</si>
  <si>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</si>
  <si>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</si>
  <si>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</si>
  <si>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</si>
  <si>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</si>
  <si>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</si>
  <si>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</si>
  <si>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</si>
  <si>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</si>
  <si>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</si>
  <si>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</si>
  <si>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</si>
  <si>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</si>
  <si>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</si>
  <si>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</si>
  <si>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</si>
  <si>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</si>
  <si>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</si>
  <si>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</si>
  <si>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</si>
  <si>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</si>
  <si>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</si>
  <si>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</si>
  <si>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</si>
  <si>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</si>
  <si>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</si>
  <si>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</si>
  <si>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</si>
  <si>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</si>
  <si>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</si>
  <si>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</si>
  <si>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</si>
  <si>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</si>
  <si>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</si>
  <si>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</si>
  <si>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</si>
  <si>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</si>
  <si>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</si>
  <si>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</si>
  <si>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</si>
  <si>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</si>
  <si>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</si>
  <si>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</si>
  <si>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</si>
  <si>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</si>
  <si>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</si>
  <si>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</si>
  <si>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</si>
  <si>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</si>
  <si>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</si>
  <si>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</si>
  <si>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</si>
  <si>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</si>
  <si>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</si>
  <si>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</si>
  <si>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</si>
  <si>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</si>
  <si>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</si>
  <si>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</si>
  <si>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</si>
  <si>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</si>
  <si>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</si>
  <si>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</si>
  <si>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</si>
  <si>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</si>
  <si>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</si>
  <si>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</si>
  <si>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</si>
  <si>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</si>
  <si>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</si>
  <si>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</si>
  <si>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</si>
  <si>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</si>
  <si>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</si>
  <si>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</si>
  <si>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</si>
  <si>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</si>
  <si>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</si>
  <si>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</si>
  <si>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</si>
  <si>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</si>
  <si>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</si>
  <si>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</si>
  <si>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</si>
  <si>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</si>
  <si>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</si>
  <si>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</si>
  <si>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</si>
  <si>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</si>
  <si>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</si>
  <si>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</si>
  <si>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</si>
  <si>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</si>
  <si>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</si>
  <si>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</si>
  <si>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</si>
  <si>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</si>
  <si>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</si>
  <si>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</si>
  <si>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</si>
  <si>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</si>
  <si>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</si>
  <si>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</si>
  <si>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</si>
  <si>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</si>
  <si>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</si>
  <si>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</si>
  <si>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</si>
  <si>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</si>
  <si>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</si>
  <si>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</si>
  <si>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</si>
  <si>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</si>
  <si>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</si>
  <si>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</si>
  <si>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</si>
  <si>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</si>
  <si>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</si>
  <si>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</si>
  <si>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</si>
  <si>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</si>
  <si>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</si>
  <si>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</si>
  <si>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</si>
  <si>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</si>
  <si>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</si>
  <si>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</si>
  <si>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</si>
  <si>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</si>
  <si>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</si>
  <si>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</si>
  <si>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</si>
  <si>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</si>
  <si>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</si>
  <si>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</si>
  <si>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</si>
  <si>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</si>
  <si>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</si>
  <si>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</si>
  <si>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</si>
  <si>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</si>
  <si>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</si>
  <si>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</si>
  <si>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</si>
  <si>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</si>
  <si>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</si>
  <si>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</si>
  <si>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</si>
  <si>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</si>
  <si>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</si>
  <si>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</si>
  <si>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</si>
  <si>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</si>
  <si>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</si>
  <si>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</si>
  <si>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</si>
  <si>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</si>
  <si>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</si>
  <si>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</si>
  <si>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</si>
  <si>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</si>
  <si>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</si>
  <si>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</si>
  <si>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</si>
  <si>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</si>
  <si>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</si>
  <si>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</si>
  <si>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</si>
  <si>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</si>
  <si>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</si>
  <si>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</si>
  <si>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</si>
  <si>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</si>
  <si>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</si>
  <si>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</si>
  <si>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</si>
  <si>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</si>
  <si>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</si>
  <si>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</si>
  <si>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</si>
  <si>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</si>
  <si>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</si>
  <si>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</si>
  <si>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</si>
  <si>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</si>
  <si>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</si>
  <si>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</si>
  <si>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</si>
  <si>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</si>
  <si>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</si>
  <si>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</si>
  <si>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</si>
  <si>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</si>
  <si>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</si>
  <si>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</si>
  <si>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</si>
  <si>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</si>
  <si>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</si>
  <si>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</si>
  <si>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</si>
  <si>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</si>
  <si>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</si>
  <si>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</si>
  <si>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</si>
  <si>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</si>
  <si>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</si>
  <si>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</si>
  <si>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</si>
  <si>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</si>
  <si>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</si>
  <si>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</si>
  <si>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</si>
  <si>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</si>
  <si>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</si>
  <si>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</si>
  <si>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</si>
  <si>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</si>
  <si>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</si>
  <si>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</si>
  <si>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</si>
  <si>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</si>
  <si>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</si>
  <si>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</si>
  <si>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</si>
  <si>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</si>
  <si>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</si>
  <si>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</si>
  <si>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</si>
  <si>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</si>
  <si>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</si>
  <si>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</si>
  <si>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</si>
  <si>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</si>
  <si>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</si>
  <si>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</si>
  <si>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</si>
  <si>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</si>
  <si>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</si>
  <si>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</si>
  <si>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</si>
  <si>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</si>
  <si>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</si>
  <si>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</si>
  <si>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</si>
  <si>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</si>
  <si>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</si>
  <si>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</si>
  <si>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</si>
  <si>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</si>
  <si>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</si>
  <si>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</si>
  <si>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</si>
  <si>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</si>
  <si>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</si>
  <si>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</si>
  <si>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</si>
  <si>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</si>
  <si>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</si>
  <si>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</si>
  <si>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</si>
  <si>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</si>
  <si>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</si>
  <si>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</si>
  <si>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</si>
  <si>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</si>
  <si>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</si>
  <si>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</si>
  <si>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</si>
  <si>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</si>
  <si>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</si>
  <si>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</si>
  <si>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</si>
  <si>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</si>
  <si>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</si>
  <si>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</si>
  <si>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</si>
  <si>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</si>
  <si>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</si>
  <si>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</si>
  <si>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</si>
  <si>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</si>
  <si>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</si>
  <si>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</si>
  <si>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</si>
  <si>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</si>
  <si>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</si>
  <si>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</si>
  <si>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</si>
  <si>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</si>
  <si>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</si>
  <si>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</si>
  <si>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</si>
  <si>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</si>
  <si>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</si>
  <si>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</si>
  <si>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</si>
  <si>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</si>
  <si>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</si>
  <si>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</si>
  <si>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</si>
  <si>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</si>
  <si>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</si>
  <si>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</si>
  <si>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</si>
  <si>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</si>
  <si>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</si>
  <si>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</si>
  <si>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</si>
  <si>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</si>
  <si>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</si>
  <si>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</si>
  <si>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</si>
  <si>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</si>
  <si>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</si>
  <si>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</si>
  <si>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</si>
  <si>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</si>
  <si>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</si>
  <si>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</si>
  <si>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</si>
  <si>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</si>
  <si>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</si>
  <si>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</si>
  <si>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</si>
  <si>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</si>
  <si>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</si>
  <si>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</si>
  <si>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</si>
  <si>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</si>
  <si>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</si>
  <si>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</si>
  <si>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</si>
  <si>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</si>
  <si>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</si>
  <si>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</si>
  <si>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</si>
  <si>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</si>
  <si>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</si>
  <si>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</si>
  <si>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</si>
  <si>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</si>
  <si>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</si>
  <si>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</si>
  <si>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</si>
  <si>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</si>
  <si>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</si>
  <si>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</si>
  <si>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</si>
  <si>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</si>
  <si>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</si>
  <si>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</si>
  <si>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</si>
  <si>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</si>
  <si>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</si>
  <si>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</si>
  <si>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</si>
  <si>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</si>
  <si>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</si>
  <si>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</si>
  <si>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</si>
  <si>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</si>
  <si>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</si>
  <si>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</si>
  <si>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</si>
  <si>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</si>
  <si>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</si>
  <si>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</si>
  <si>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</si>
  <si>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</si>
  <si>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</si>
  <si>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</si>
  <si>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</si>
  <si>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</si>
  <si>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</si>
  <si>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</si>
  <si>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</si>
  <si>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</si>
  <si>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</si>
  <si>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</si>
  <si>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</si>
  <si>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</si>
  <si>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</si>
  <si>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</si>
  <si>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</si>
  <si>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</si>
  <si>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</si>
  <si>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</si>
  <si>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</si>
  <si>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</si>
  <si>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</si>
  <si>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</si>
  <si>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</si>
  <si>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</si>
  <si>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</si>
  <si>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</si>
  <si>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</si>
  <si>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</si>
  <si>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</si>
  <si>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</si>
  <si>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</si>
  <si>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</si>
  <si>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</si>
  <si>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</si>
  <si>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</si>
  <si>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</si>
  <si>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</si>
  <si>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</si>
  <si>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</si>
  <si>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</si>
  <si>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</si>
  <si>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</si>
  <si>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</si>
  <si>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</si>
  <si>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</si>
  <si>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</si>
  <si>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</si>
  <si>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</si>
  <si>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</si>
  <si>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</si>
  <si>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</si>
  <si>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</si>
  <si>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</si>
  <si>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</si>
  <si>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</si>
  <si>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</si>
  <si>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</si>
  <si>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</si>
  <si>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</si>
  <si>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</si>
  <si>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</si>
  <si>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</si>
  <si>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</si>
  <si>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</si>
  <si>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</si>
  <si>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</si>
  <si>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</si>
  <si>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</si>
  <si>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</si>
  <si>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</si>
  <si>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</si>
  <si>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</si>
  <si>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</si>
  <si>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</si>
  <si>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</si>
  <si>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</si>
  <si>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</si>
  <si>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</si>
  <si>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</si>
  <si>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</si>
  <si>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</si>
  <si>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</si>
  <si>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</si>
  <si>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</si>
  <si>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</si>
  <si>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</si>
  <si>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</si>
  <si>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</si>
  <si>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</si>
  <si>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</si>
  <si>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</si>
  <si>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</si>
  <si>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</si>
  <si>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</si>
  <si>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</si>
  <si>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</si>
  <si>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</si>
  <si>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</si>
  <si>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</si>
  <si>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</si>
  <si>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</si>
  <si>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</si>
  <si>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</si>
  <si>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</si>
  <si>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</si>
  <si>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</si>
  <si>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</si>
  <si>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</si>
  <si>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</si>
  <si>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</si>
  <si>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</si>
  <si>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</si>
  <si>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</si>
  <si>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</si>
  <si>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</si>
  <si>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</si>
  <si>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</si>
  <si>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</si>
  <si>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</si>
  <si>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</si>
  <si>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</si>
  <si>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</si>
  <si>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</si>
  <si>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</si>
  <si>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</si>
  <si>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</si>
  <si>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</si>
  <si>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</si>
  <si>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</si>
  <si>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</si>
  <si>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</si>
  <si>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</si>
  <si>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</si>
  <si>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</si>
  <si>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</si>
  <si>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</si>
  <si>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</si>
  <si>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</si>
  <si>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</si>
  <si>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</si>
  <si>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</si>
  <si>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</si>
  <si>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</si>
  <si>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</si>
  <si>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</si>
  <si>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</si>
  <si>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</si>
  <si>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</si>
  <si>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</si>
  <si>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</si>
  <si>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</si>
  <si>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</si>
  <si>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</si>
  <si>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</si>
  <si>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</si>
  <si>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</si>
  <si>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</si>
  <si>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</si>
  <si>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</si>
  <si>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</si>
  <si>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</si>
  <si>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</si>
  <si>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</si>
  <si>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</si>
  <si>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</si>
  <si>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</si>
  <si>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</si>
  <si>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</si>
  <si>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</si>
  <si>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</si>
  <si>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</si>
  <si>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</si>
  <si>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</si>
  <si>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</si>
  <si>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</si>
  <si>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</si>
  <si>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</si>
  <si>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</si>
  <si>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</si>
  <si>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</si>
  <si>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</si>
  <si>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</si>
  <si>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</si>
  <si>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</si>
  <si>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</si>
  <si>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</si>
  <si>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</si>
  <si>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</si>
  <si>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</si>
  <si>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</si>
  <si>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</si>
  <si>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</si>
  <si>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</si>
  <si>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</si>
  <si>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</si>
  <si>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</si>
  <si>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</si>
  <si>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</si>
  <si>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</si>
  <si>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</si>
  <si>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</si>
  <si>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</si>
  <si>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</si>
  <si>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</si>
  <si>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</si>
  <si>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</si>
  <si>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</si>
  <si>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</si>
  <si>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</si>
  <si>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</si>
  <si>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</si>
  <si>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</si>
  <si>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</si>
  <si>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</si>
  <si>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</si>
  <si>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</si>
  <si>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</si>
  <si>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</si>
  <si>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</si>
  <si>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</si>
  <si>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</si>
  <si>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</si>
  <si>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</si>
  <si>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</si>
  <si>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</si>
  <si>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</si>
  <si>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</si>
  <si>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</si>
  <si>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</si>
  <si>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</si>
  <si>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</si>
  <si>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</si>
  <si>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</si>
  <si>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</si>
  <si>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</si>
  <si>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</si>
  <si>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</si>
  <si>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</si>
  <si>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</si>
  <si>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</si>
  <si>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</si>
  <si>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</si>
  <si>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</si>
  <si>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</si>
  <si>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</si>
  <si>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</si>
  <si>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</si>
  <si>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</si>
  <si>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</si>
  <si>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</si>
  <si>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</si>
  <si>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</si>
  <si>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</si>
  <si>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</si>
  <si>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</si>
  <si>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</si>
  <si>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</si>
  <si>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</si>
  <si>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</si>
  <si>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</si>
  <si>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</si>
  <si>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</si>
  <si>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</si>
  <si>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</si>
  <si>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</si>
  <si>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</si>
  <si>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</si>
  <si>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</si>
  <si>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</si>
  <si>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</si>
  <si>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</si>
  <si>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</si>
  <si>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</si>
  <si>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</si>
  <si>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</si>
  <si>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</si>
  <si>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</si>
  <si>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</si>
  <si>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</si>
  <si>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</si>
  <si>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</si>
  <si>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</si>
  <si>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</si>
  <si>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</si>
  <si>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</si>
  <si>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</si>
  <si>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</si>
  <si>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</si>
  <si>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</si>
  <si>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</si>
  <si>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</si>
  <si>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</si>
  <si>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</si>
  <si>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</si>
  <si>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</si>
  <si>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</si>
  <si>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</si>
  <si>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</si>
  <si>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</si>
  <si>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</si>
  <si>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</si>
  <si>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</si>
  <si>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</si>
  <si>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</si>
  <si>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</si>
  <si>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</si>
  <si>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</si>
  <si>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</si>
  <si>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</si>
  <si>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</si>
  <si>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</si>
  <si>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</si>
  <si>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</si>
  <si>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</si>
  <si>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</si>
  <si>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</si>
  <si>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</si>
  <si>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</si>
  <si>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</si>
  <si>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</si>
  <si>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</si>
  <si>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</si>
  <si>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</si>
  <si>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</si>
  <si>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</si>
  <si>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</si>
  <si>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</si>
  <si>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</si>
  <si>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</si>
  <si>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</si>
  <si>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</si>
  <si>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</si>
  <si>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</si>
  <si>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</si>
  <si>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</si>
  <si>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</si>
  <si>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</si>
  <si>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</si>
  <si>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</si>
  <si>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</si>
  <si>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</si>
  <si>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</si>
  <si>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</si>
  <si>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</si>
  <si>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</si>
  <si>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</si>
  <si>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</si>
  <si>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</si>
  <si>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</si>
  <si>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</si>
  <si>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</si>
  <si>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</si>
  <si>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</si>
  <si>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</si>
  <si>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</si>
  <si>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</si>
  <si>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</si>
  <si>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</si>
  <si>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</si>
  <si>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</si>
  <si>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</si>
  <si>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</si>
  <si>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</si>
  <si>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</si>
  <si>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</si>
  <si>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</si>
  <si>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</si>
  <si>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</si>
  <si>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</si>
  <si>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</si>
  <si>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</si>
  <si>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</si>
  <si>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</si>
  <si>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</si>
  <si>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</si>
  <si>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</si>
  <si>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</si>
  <si>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</si>
  <si>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</si>
  <si>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</si>
  <si>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</si>
  <si>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</si>
  <si>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</si>
  <si>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</si>
  <si>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</si>
  <si>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</si>
  <si>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</si>
  <si>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</si>
  <si>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</si>
  <si>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</si>
  <si>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</si>
  <si>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</si>
  <si>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</si>
  <si>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</si>
  <si>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</si>
  <si>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</si>
  <si>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</si>
  <si>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</si>
  <si>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</si>
  <si>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</si>
  <si>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</si>
  <si>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</si>
  <si>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</si>
  <si>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</si>
  <si>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</si>
  <si>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</si>
  <si>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</si>
  <si>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</si>
  <si>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</si>
  <si>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</si>
  <si>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</si>
  <si>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</si>
  <si>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</si>
  <si>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</si>
  <si>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</si>
  <si>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</si>
  <si>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</si>
  <si>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</si>
  <si>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</si>
  <si>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</si>
  <si>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</si>
  <si>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</si>
  <si>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</si>
  <si>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</si>
  <si>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</si>
  <si>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</si>
  <si>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</si>
  <si>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</si>
  <si>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</si>
  <si>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</si>
  <si>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</si>
  <si>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</si>
  <si>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</si>
  <si>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</si>
  <si>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</si>
  <si>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</si>
  <si>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</si>
  <si>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</si>
  <si>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</si>
  <si>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</si>
  <si>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</si>
  <si>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</si>
  <si>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</si>
  <si>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</si>
  <si>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</si>
  <si>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</si>
  <si>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</si>
  <si>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</si>
  <si>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</si>
  <si>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</si>
  <si>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</si>
  <si>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</si>
  <si>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</si>
  <si>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</si>
  <si>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</si>
  <si>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</si>
  <si>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</si>
  <si>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</si>
  <si>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</si>
  <si>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</si>
  <si>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</si>
  <si>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</si>
  <si>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</si>
  <si>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</si>
  <si>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</si>
  <si>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</si>
  <si>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</si>
  <si>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</si>
  <si>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</si>
  <si>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</si>
  <si>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</si>
  <si>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</si>
  <si>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</si>
  <si>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</si>
  <si>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</si>
  <si>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</si>
  <si>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</si>
  <si>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</si>
  <si>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</si>
  <si>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</si>
  <si>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</si>
  <si>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</si>
  <si>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</si>
  <si>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</si>
  <si>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</si>
  <si>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</si>
  <si>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</si>
  <si>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КСФ</t>
  </si>
  <si>
    <t>ДФЗ-РА</t>
  </si>
  <si>
    <t>ДЕС</t>
  </si>
  <si>
    <t>ДМП</t>
  </si>
  <si>
    <t>Сметки за средства от Европейския съюз</t>
  </si>
  <si>
    <t>ФУНКЦИЯ VIII. ИКОНОМИЧЕСКИ ДЕЙНОСТИ И УСЛУГИ</t>
  </si>
  <si>
    <t>ФУНКЦИЯ VII. КУЛТУРА, СПОРТ, ПОЧИВНИ ДЕЙНОСТИ И РЕЛИГИОЗНО ДЕЛО</t>
  </si>
  <si>
    <t>ФУНКЦИЯ VI. ЖИЛИЩНО СТРОИТЕЛСТВО, БЛАГОУСТРОЙСТВО, КОМУНАЛНО СТОПАНСТВО И ОПАЗВАНЕ НА ОКОЛНАТА СРЕДА</t>
  </si>
  <si>
    <t>ФУНКЦИЯ V. СОЦИАЛНО ОСИГУРЯВАНЕ, ПОДПОМАГАНЕ И ГРИЖИ</t>
  </si>
  <si>
    <t>ФУНКЦИЯ IV. ЗДРАВЕОПАЗВАНЕ</t>
  </si>
  <si>
    <t>ФУНКЦИЯ III. ОБРАЗОВАНИЕ</t>
  </si>
  <si>
    <t>ФУНКЦИЯ II. ОТБРАНА И СИГУРНОСТ</t>
  </si>
  <si>
    <t>ФУНКЦИЯ І. ФУНКЦИЯ ОБЩИ ДЪРЖАВНИ СЛУЖБИ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</si>
  <si>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</si>
  <si>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</si>
  <si>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</si>
  <si>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</si>
  <si>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</si>
  <si>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</si>
  <si>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</si>
  <si>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</si>
  <si>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</si>
  <si>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</si>
  <si>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</t>
    </r>
    <r>
      <rPr>
        <b/>
        <sz val="12"/>
        <color indexed="62"/>
        <rFont val="Times New Roman CYR"/>
        <family val="1"/>
      </rPr>
      <t>COVIDExp_2020_Mnt_Mun.xls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</si>
  <si>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2020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</si>
  <si>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</si>
  <si>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</si>
  <si>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</si>
  <si>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</si>
  <si>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t xml:space="preserve">по Закона за мерките и действията по време на извънредното положение, обявено с решение на Народното </t>
  </si>
  <si>
    <t>за здравето</t>
  </si>
  <si>
    <t xml:space="preserve">събрание от 13 март 2020 г., и за преодоляване на последиците и Закона  за изменение и допълнение на Закона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</si>
  <si>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</si>
  <si>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>суми се попълват само числа. Не следва да се вписват буквени или други символни означения.</t>
  </si>
  <si>
    <t xml:space="preserve">изпълнение на бюджетите на общините, на сметките за средства от Европейския съюз и на сметките за чужди </t>
  </si>
  <si>
    <t xml:space="preserve">средства, по реда на т. 15 от указание ФО №4/05.02.2020 г. </t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</si>
  <si>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в съответната функция по ЕБК за 2020 г. (листове Funct. 1 - Funct. 8)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</si>
  <si>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</si>
  <si>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</si>
  <si>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</si>
  <si>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</si>
  <si>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</si>
  <si>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</si>
  <si>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</si>
  <si>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</si>
  <si>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</si>
  <si>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</si>
  <si>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Приходи и доходи от собственост</t>
  </si>
  <si>
    <t>Приходи от такси</t>
  </si>
  <si>
    <t xml:space="preserve"> 2.1</t>
  </si>
  <si>
    <t xml:space="preserve"> 2.2</t>
  </si>
  <si>
    <t xml:space="preserve"> 2.4</t>
  </si>
  <si>
    <t xml:space="preserve"> 2.5</t>
  </si>
  <si>
    <t xml:space="preserve"> 2.3</t>
  </si>
  <si>
    <t>Глоби, санкции и наказатели лихви</t>
  </si>
  <si>
    <t>Други неданъчни приходи</t>
  </si>
  <si>
    <t>Постъпления от продажба на нефинансови активи</t>
  </si>
  <si>
    <t>Помощи и дарения от страната</t>
  </si>
  <si>
    <t>Помощи и дарения от чужбина</t>
  </si>
  <si>
    <t>ИЗТОЧНИЦИ ЗА ФИНАНСИРАНЕ НА ИЗВЪРШЕНИТЕ РАЗХОДИ</t>
  </si>
  <si>
    <t xml:space="preserve">ПРИХОДИ, ПОМОЩИ И ДАРЕНИЯ, в т.ч.: </t>
  </si>
  <si>
    <t>ТРАНСФЕРИ, в т.ч.:</t>
  </si>
  <si>
    <t>Трансфери от/за ЦБ за/от други бюджети</t>
  </si>
  <si>
    <t>в т.ч. трансфери за зимно поддържане и снегопочистване на общински пътища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</si>
  <si>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</si>
  <si>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</si>
  <si>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</si>
  <si>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</si>
  <si>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</si>
  <si>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</si>
  <si>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</si>
  <si>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</si>
  <si>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</si>
  <si>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</si>
  <si>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</si>
  <si>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</si>
  <si>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</si>
  <si>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</si>
  <si>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Налични средства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</si>
  <si>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</si>
  <si>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</si>
  <si>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</si>
  <si>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</si>
  <si>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</si>
  <si>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>§§ 25 - 27</t>
  </si>
  <si>
    <t>§28</t>
  </si>
  <si>
    <t>§ 40 с изключение на под.§ 40-71</t>
  </si>
  <si>
    <t xml:space="preserve">§ 45 </t>
  </si>
  <si>
    <t xml:space="preserve">§§ 46 - 48  </t>
  </si>
  <si>
    <t>§§ 30 - 31; 60</t>
  </si>
  <si>
    <t xml:space="preserve">§§ 30 - 31; 32; 60 - 67; 69; 74 - 78 </t>
  </si>
  <si>
    <t>§§31-12  (съответната част)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</si>
  <si>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</si>
  <si>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</si>
  <si>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</si>
  <si>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</si>
  <si>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</si>
  <si>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</si>
  <si>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</si>
  <si>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</si>
  <si>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</si>
  <si>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</si>
  <si>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>в т.ч. отчисления за 2020 г. по чл. 60 и 64 от Закона за управление на отпадъците</t>
  </si>
  <si>
    <t xml:space="preserve"> §§ 95</t>
  </si>
  <si>
    <t>контрола: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</si>
  <si>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обявеното с решение на Народното събрание от 13 март 2020 г. </t>
    </r>
  </si>
  <si>
    <t xml:space="preserve">извънредно положение, като датата към която се изготвя отчетът се селектира от съответното падащо меню </t>
  </si>
  <si>
    <t>(клетка Е8).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</si>
  <si>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във връзка с осъществяване на мерките и действията </t>
    </r>
  </si>
  <si>
    <t>Неданъчни приходи</t>
  </si>
  <si>
    <t xml:space="preserve"> 2.6</t>
  </si>
  <si>
    <t>Приходи от концесии</t>
  </si>
  <si>
    <t>§§ 41</t>
  </si>
  <si>
    <t>§§ 36 - 37</t>
  </si>
  <si>
    <t>Общо по източници на финансиране:</t>
  </si>
  <si>
    <t>99-99</t>
  </si>
  <si>
    <t>РЕКАПИТУЛАЦИЯ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</si>
</sst>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#&quot;-&quot;0#"/>
    <numFmt numFmtId="175" formatCode="0.0"/>
    <numFmt numFmtId="176" formatCode="00&quot;-&quot;0#"/>
    <numFmt numFmtId="177" formatCode="0&quot; &quot;#&quot; &quot;#"/>
    <numFmt numFmtId="178" formatCode="0&quot; &quot;0&quot; &quot;0&quot; &quot;0"/>
    <numFmt numFmtId="179" formatCode="0000"/>
    <numFmt numFmtId="180" formatCode="dd\.m\.yyyy\ &quot;г.&quot;;@"/>
    <numFmt numFmtId="181" formatCode="&quot;x&quot;"/>
    <numFmt numFmtId="182" formatCode="[$-402]dd\ mmmm\ yyyy\ &quot;г.&quot;"/>
    <numFmt numFmtId="183" formatCode="0&quot;.&quot;"/>
    <numFmt numFmtId="184" formatCode="#,##0.0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8"/>
      <name val="Times New Roman Cyr"/>
      <family val="0"/>
    </font>
    <font>
      <b/>
      <sz val="14"/>
      <color indexed="8"/>
      <name val="Times New Roman"/>
      <family val="1"/>
    </font>
    <font>
      <b/>
      <sz val="16"/>
      <color indexed="16"/>
      <name val="Times New Roman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99"/>
      <name val="Times New Roman Cyr"/>
      <family val="0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8D0AD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27" borderId="2" applyNumberFormat="0" applyAlignment="0" applyProtection="0"/>
    <xf numFmtId="0" fontId="117" fillId="28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29" borderId="6" applyNumberFormat="0" applyAlignment="0" applyProtection="0"/>
    <xf numFmtId="0" fontId="123" fillId="29" borderId="2" applyNumberFormat="0" applyAlignment="0" applyProtection="0"/>
    <xf numFmtId="0" fontId="124" fillId="30" borderId="7" applyNumberFormat="0" applyAlignment="0" applyProtection="0"/>
    <xf numFmtId="0" fontId="125" fillId="31" borderId="0" applyNumberFormat="0" applyBorder="0" applyAlignment="0" applyProtection="0"/>
    <xf numFmtId="0" fontId="126" fillId="32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9" fillId="0" borderId="8" applyNumberFormat="0" applyFill="0" applyAlignment="0" applyProtection="0"/>
    <xf numFmtId="0" fontId="130" fillId="0" borderId="9" applyNumberFormat="0" applyFill="0" applyAlignment="0" applyProtection="0"/>
  </cellStyleXfs>
  <cellXfs count="343">
    <xf numFmtId="0" fontId="0" fillId="0" borderId="0" xfId="0" applyFont="1" applyAlignment="1">
      <alignment/>
    </xf>
    <xf numFmtId="174" fontId="131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74" fontId="4" fillId="34" borderId="12" xfId="38" applyNumberFormat="1" applyFont="1" applyFill="1" applyBorder="1" applyAlignment="1" applyProtection="1" quotePrefix="1">
      <alignment horizontal="right" vertical="center"/>
      <protection/>
    </xf>
    <xf numFmtId="174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74" fontId="4" fillId="34" borderId="14" xfId="38" applyNumberFormat="1" applyFont="1" applyFill="1" applyBorder="1" applyAlignment="1" applyProtection="1" quotePrefix="1">
      <alignment horizontal="right" vertical="center"/>
      <protection/>
    </xf>
    <xf numFmtId="174" fontId="4" fillId="34" borderId="15" xfId="38" applyNumberFormat="1" applyFont="1" applyFill="1" applyBorder="1" applyAlignment="1" applyProtection="1" quotePrefix="1">
      <alignment horizontal="right" vertical="center"/>
      <protection/>
    </xf>
    <xf numFmtId="174" fontId="4" fillId="34" borderId="16" xfId="38" applyNumberFormat="1" applyFont="1" applyFill="1" applyBorder="1" applyAlignment="1" applyProtection="1" quotePrefix="1">
      <alignment horizontal="right" vertical="center"/>
      <protection/>
    </xf>
    <xf numFmtId="174" fontId="4" fillId="34" borderId="17" xfId="38" applyNumberFormat="1" applyFont="1" applyFill="1" applyBorder="1" applyAlignment="1" applyProtection="1" quotePrefix="1">
      <alignment horizontal="right" vertical="center"/>
      <protection/>
    </xf>
    <xf numFmtId="174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31" fillId="33" borderId="19" xfId="33" applyFont="1" applyFill="1" applyBorder="1" applyAlignment="1" applyProtection="1">
      <alignment vertical="center"/>
      <protection/>
    </xf>
    <xf numFmtId="174" fontId="131" fillId="33" borderId="10" xfId="38" applyNumberFormat="1" applyFont="1" applyFill="1" applyBorder="1" applyAlignment="1" applyProtection="1" quotePrefix="1">
      <alignment horizontal="right"/>
      <protection/>
    </xf>
    <xf numFmtId="0" fontId="131" fillId="33" borderId="20" xfId="33" applyFont="1" applyFill="1" applyBorder="1" applyAlignment="1" applyProtection="1">
      <alignment vertical="center" wrapText="1"/>
      <protection/>
    </xf>
    <xf numFmtId="0" fontId="132" fillId="35" borderId="21" xfId="33" applyFont="1" applyFill="1" applyBorder="1" applyAlignment="1" applyProtection="1">
      <alignment vertical="center"/>
      <protection/>
    </xf>
    <xf numFmtId="0" fontId="132" fillId="35" borderId="22" xfId="33" applyFont="1" applyFill="1" applyBorder="1" applyAlignment="1" applyProtection="1">
      <alignment horizontal="center" vertical="center"/>
      <protection/>
    </xf>
    <xf numFmtId="0" fontId="133" fillId="35" borderId="23" xfId="33" applyFont="1" applyFill="1" applyBorder="1" applyAlignment="1" applyProtection="1">
      <alignment horizontal="center" vertical="center" wrapText="1"/>
      <protection/>
    </xf>
    <xf numFmtId="0" fontId="134" fillId="36" borderId="0" xfId="35" applyFont="1" applyFill="1" applyBorder="1">
      <alignment/>
      <protection/>
    </xf>
    <xf numFmtId="0" fontId="134" fillId="36" borderId="0" xfId="35" applyFont="1" applyFill="1" applyBorder="1" applyAlignment="1">
      <alignment/>
      <protection/>
    </xf>
    <xf numFmtId="0" fontId="134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5" fillId="37" borderId="26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15" fillId="38" borderId="0" xfId="35" applyFill="1">
      <alignment/>
      <protection/>
    </xf>
    <xf numFmtId="0" fontId="115" fillId="38" borderId="0" xfId="35" applyFill="1" applyAlignment="1">
      <alignment/>
      <protection/>
    </xf>
    <xf numFmtId="0" fontId="115" fillId="26" borderId="0" xfId="35" applyFill="1">
      <alignment/>
      <protection/>
    </xf>
    <xf numFmtId="0" fontId="115" fillId="26" borderId="0" xfId="35" applyFill="1" applyAlignment="1">
      <alignment/>
      <protection/>
    </xf>
    <xf numFmtId="177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77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77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7" xfId="33" applyNumberFormat="1" applyFont="1" applyFill="1" applyBorder="1" applyProtection="1">
      <alignment/>
      <protection locked="0"/>
    </xf>
    <xf numFmtId="49" fontId="2" fillId="39" borderId="27" xfId="34" applyNumberFormat="1" applyFont="1" applyFill="1" applyBorder="1">
      <alignment/>
      <protection/>
    </xf>
    <xf numFmtId="49" fontId="2" fillId="40" borderId="27" xfId="34" applyNumberFormat="1" applyFont="1" applyFill="1" applyBorder="1">
      <alignment/>
      <protection/>
    </xf>
    <xf numFmtId="49" fontId="2" fillId="41" borderId="27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7" xfId="33" applyNumberFormat="1" applyFont="1" applyFill="1" applyBorder="1" applyProtection="1">
      <alignment/>
      <protection locked="0"/>
    </xf>
    <xf numFmtId="0" fontId="134" fillId="0" borderId="0" xfId="35" applyFont="1" applyFill="1" applyBorder="1" applyAlignment="1">
      <alignment/>
      <protection/>
    </xf>
    <xf numFmtId="49" fontId="135" fillId="37" borderId="28" xfId="33" applyNumberFormat="1" applyFont="1" applyFill="1" applyBorder="1" applyAlignment="1" quotePrefix="1">
      <alignment horizontal="center"/>
      <protection/>
    </xf>
    <xf numFmtId="0" fontId="3" fillId="37" borderId="29" xfId="33" applyFont="1" applyFill="1" applyBorder="1">
      <alignment/>
      <protection/>
    </xf>
    <xf numFmtId="49" fontId="135" fillId="37" borderId="30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0" fontId="3" fillId="37" borderId="30" xfId="33" applyFont="1" applyFill="1" applyBorder="1">
      <alignment/>
      <protection/>
    </xf>
    <xf numFmtId="0" fontId="3" fillId="37" borderId="30" xfId="33" applyFont="1" applyFill="1" applyBorder="1" applyAlignment="1" quotePrefix="1">
      <alignment horizontal="left"/>
      <protection/>
    </xf>
    <xf numFmtId="49" fontId="135" fillId="37" borderId="30" xfId="33" applyNumberFormat="1" applyFont="1" applyFill="1" applyBorder="1" applyAlignment="1" quotePrefix="1">
      <alignment horizontal="center" vertical="center"/>
      <protection/>
    </xf>
    <xf numFmtId="0" fontId="8" fillId="37" borderId="30" xfId="33" applyFont="1" applyFill="1" applyBorder="1" applyAlignment="1">
      <alignment wrapText="1"/>
      <protection/>
    </xf>
    <xf numFmtId="49" fontId="135" fillId="37" borderId="30" xfId="33" applyNumberFormat="1" applyFont="1" applyFill="1" applyBorder="1" applyAlignment="1" quotePrefix="1">
      <alignment horizontal="center"/>
      <protection/>
    </xf>
    <xf numFmtId="0" fontId="8" fillId="37" borderId="30" xfId="33" applyFont="1" applyFill="1" applyBorder="1">
      <alignment/>
      <protection/>
    </xf>
    <xf numFmtId="49" fontId="135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49" fontId="133" fillId="37" borderId="32" xfId="33" applyNumberFormat="1" applyFont="1" applyFill="1" applyBorder="1" applyAlignment="1" quotePrefix="1">
      <alignment horizontal="center"/>
      <protection/>
    </xf>
    <xf numFmtId="0" fontId="136" fillId="37" borderId="32" xfId="33" applyFont="1" applyFill="1" applyBorder="1">
      <alignment/>
      <protection/>
    </xf>
    <xf numFmtId="49" fontId="135" fillId="37" borderId="33" xfId="33" applyNumberFormat="1" applyFont="1" applyFill="1" applyBorder="1" applyAlignment="1" quotePrefix="1">
      <alignment horizontal="center"/>
      <protection/>
    </xf>
    <xf numFmtId="0" fontId="3" fillId="37" borderId="33" xfId="33" applyFont="1" applyFill="1" applyBorder="1">
      <alignment/>
      <protection/>
    </xf>
    <xf numFmtId="178" fontId="5" fillId="37" borderId="0" xfId="39" applyNumberFormat="1" applyFont="1" applyFill="1" applyBorder="1" applyAlignment="1" quotePrefix="1">
      <alignment horizontal="left"/>
      <protection/>
    </xf>
    <xf numFmtId="0" fontId="137" fillId="37" borderId="34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8" fontId="138" fillId="37" borderId="20" xfId="33" applyNumberFormat="1" applyFont="1" applyFill="1" applyBorder="1" applyAlignment="1">
      <alignment horizontal="center"/>
      <protection/>
    </xf>
    <xf numFmtId="179" fontId="139" fillId="37" borderId="35" xfId="33" applyNumberFormat="1" applyFont="1" applyFill="1" applyBorder="1" applyAlignment="1">
      <alignment horizontal="left"/>
      <protection/>
    </xf>
    <xf numFmtId="179" fontId="140" fillId="37" borderId="35" xfId="33" applyNumberFormat="1" applyFont="1" applyFill="1" applyBorder="1" applyAlignment="1">
      <alignment horizontal="left"/>
      <protection/>
    </xf>
    <xf numFmtId="49" fontId="141" fillId="37" borderId="30" xfId="33" applyNumberFormat="1" applyFont="1" applyFill="1" applyBorder="1" applyAlignment="1" quotePrefix="1">
      <alignment horizontal="center"/>
      <protection/>
    </xf>
    <xf numFmtId="0" fontId="136" fillId="37" borderId="36" xfId="33" applyFont="1" applyFill="1" applyBorder="1">
      <alignment/>
      <protection/>
    </xf>
    <xf numFmtId="0" fontId="136" fillId="37" borderId="31" xfId="33" applyFont="1" applyFill="1" applyBorder="1">
      <alignment/>
      <protection/>
    </xf>
    <xf numFmtId="0" fontId="136" fillId="37" borderId="30" xfId="33" applyFont="1" applyFill="1" applyBorder="1">
      <alignment/>
      <protection/>
    </xf>
    <xf numFmtId="0" fontId="142" fillId="37" borderId="30" xfId="33" applyFont="1" applyFill="1" applyBorder="1">
      <alignment/>
      <protection/>
    </xf>
    <xf numFmtId="0" fontId="136" fillId="37" borderId="30" xfId="33" applyFont="1" applyFill="1" applyBorder="1" applyAlignment="1">
      <alignment horizontal="left"/>
      <protection/>
    </xf>
    <xf numFmtId="0" fontId="134" fillId="0" borderId="0" xfId="35" applyFont="1" applyFill="1" applyBorder="1" quotePrefix="1">
      <alignment/>
      <protection/>
    </xf>
    <xf numFmtId="179" fontId="134" fillId="0" borderId="0" xfId="35" applyNumberFormat="1" applyFont="1" applyFill="1" applyBorder="1">
      <alignment/>
      <protection/>
    </xf>
    <xf numFmtId="0" fontId="136" fillId="37" borderId="30" xfId="33" applyFont="1" applyFill="1" applyBorder="1" applyAlignment="1">
      <alignment horizontal="left" wrapText="1"/>
      <protection/>
    </xf>
    <xf numFmtId="0" fontId="3" fillId="0" borderId="27" xfId="37" applyFont="1" applyFill="1" applyBorder="1" applyAlignment="1">
      <alignment/>
      <protection/>
    </xf>
    <xf numFmtId="49" fontId="143" fillId="37" borderId="32" xfId="33" applyNumberFormat="1" applyFont="1" applyFill="1" applyBorder="1" applyAlignment="1" quotePrefix="1">
      <alignment horizontal="center"/>
      <protection/>
    </xf>
    <xf numFmtId="0" fontId="144" fillId="37" borderId="32" xfId="33" applyFont="1" applyFill="1" applyBorder="1">
      <alignment/>
      <protection/>
    </xf>
    <xf numFmtId="179" fontId="145" fillId="37" borderId="10" xfId="33" applyNumberFormat="1" applyFont="1" applyFill="1" applyBorder="1" applyAlignment="1">
      <alignment horizontal="left"/>
      <protection/>
    </xf>
    <xf numFmtId="49" fontId="141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41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38" fillId="37" borderId="20" xfId="33" applyNumberFormat="1" applyFont="1" applyFill="1" applyBorder="1" applyAlignment="1">
      <alignment horizontal="center"/>
      <protection/>
    </xf>
    <xf numFmtId="179" fontId="139" fillId="37" borderId="10" xfId="33" applyNumberFormat="1" applyFont="1" applyFill="1" applyBorder="1" applyAlignment="1">
      <alignment horizontal="left"/>
      <protection/>
    </xf>
    <xf numFmtId="49" fontId="135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41" fillId="37" borderId="33" xfId="33" applyNumberFormat="1" applyFont="1" applyFill="1" applyBorder="1" applyAlignment="1" quotePrefix="1">
      <alignment horizontal="center"/>
      <protection/>
    </xf>
    <xf numFmtId="0" fontId="8" fillId="37" borderId="33" xfId="33" applyFont="1" applyFill="1" applyBorder="1">
      <alignment/>
      <protection/>
    </xf>
    <xf numFmtId="49" fontId="135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41" fillId="37" borderId="32" xfId="33" applyNumberFormat="1" applyFont="1" applyFill="1" applyBorder="1" applyAlignment="1" quotePrefix="1">
      <alignment horizontal="center"/>
      <protection/>
    </xf>
    <xf numFmtId="0" fontId="41" fillId="37" borderId="32" xfId="33" applyFont="1" applyFill="1" applyBorder="1">
      <alignment/>
      <protection/>
    </xf>
    <xf numFmtId="0" fontId="3" fillId="37" borderId="28" xfId="33" applyFont="1" applyFill="1" applyBorder="1">
      <alignment/>
      <protection/>
    </xf>
    <xf numFmtId="49" fontId="133" fillId="37" borderId="30" xfId="33" applyNumberFormat="1" applyFont="1" applyFill="1" applyBorder="1" applyAlignment="1" quotePrefix="1">
      <alignment horizontal="center"/>
      <protection/>
    </xf>
    <xf numFmtId="0" fontId="136" fillId="37" borderId="30" xfId="33" applyFont="1" applyFill="1" applyBorder="1">
      <alignment/>
      <protection/>
    </xf>
    <xf numFmtId="0" fontId="3" fillId="37" borderId="33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30" xfId="33" applyFont="1" applyFill="1" applyBorder="1" applyAlignment="1">
      <alignment horizontal="left"/>
      <protection/>
    </xf>
    <xf numFmtId="0" fontId="146" fillId="37" borderId="30" xfId="33" applyFont="1" applyFill="1" applyBorder="1" applyAlignment="1">
      <alignment horizontal="left"/>
      <protection/>
    </xf>
    <xf numFmtId="0" fontId="42" fillId="37" borderId="30" xfId="33" applyFont="1" applyFill="1" applyBorder="1" applyAlignment="1" quotePrefix="1">
      <alignment horizontal="left"/>
      <protection/>
    </xf>
    <xf numFmtId="0" fontId="42" fillId="37" borderId="33" xfId="33" applyFont="1" applyFill="1" applyBorder="1" applyAlignment="1">
      <alignment horizontal="left"/>
      <protection/>
    </xf>
    <xf numFmtId="0" fontId="146" fillId="37" borderId="39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3" xfId="33" applyFont="1" applyFill="1" applyBorder="1" applyAlignment="1">
      <alignment horizontal="left"/>
      <protection/>
    </xf>
    <xf numFmtId="0" fontId="146" fillId="37" borderId="33" xfId="33" applyFont="1" applyFill="1" applyBorder="1" applyAlignment="1">
      <alignment horizontal="left"/>
      <protection/>
    </xf>
    <xf numFmtId="0" fontId="141" fillId="0" borderId="0" xfId="33" applyNumberFormat="1" applyFont="1" applyFill="1" applyBorder="1" applyAlignment="1" quotePrefix="1">
      <alignment horizontal="center"/>
      <protection/>
    </xf>
    <xf numFmtId="0" fontId="146" fillId="0" borderId="0" xfId="33" applyFont="1" applyFill="1" applyBorder="1" applyAlignment="1">
      <alignment horizontal="left"/>
      <protection/>
    </xf>
    <xf numFmtId="0" fontId="134" fillId="36" borderId="27" xfId="35" applyFont="1" applyFill="1" applyBorder="1">
      <alignment/>
      <protection/>
    </xf>
    <xf numFmtId="0" fontId="134" fillId="36" borderId="27" xfId="35" applyFont="1" applyFill="1" applyBorder="1" applyAlignment="1">
      <alignment/>
      <protection/>
    </xf>
    <xf numFmtId="0" fontId="134" fillId="40" borderId="27" xfId="35" applyFont="1" applyFill="1" applyBorder="1">
      <alignment/>
      <protection/>
    </xf>
    <xf numFmtId="0" fontId="134" fillId="0" borderId="27" xfId="35" applyFont="1" applyFill="1" applyBorder="1">
      <alignment/>
      <protection/>
    </xf>
    <xf numFmtId="14" fontId="134" fillId="37" borderId="27" xfId="35" applyNumberFormat="1" applyFont="1" applyFill="1" applyBorder="1" applyAlignment="1">
      <alignment horizontal="left"/>
      <protection/>
    </xf>
    <xf numFmtId="180" fontId="50" fillId="26" borderId="27" xfId="33" applyNumberFormat="1" applyFont="1" applyFill="1" applyBorder="1" applyAlignment="1" applyProtection="1" quotePrefix="1">
      <alignment horizontal="center" vertical="center"/>
      <protection/>
    </xf>
    <xf numFmtId="180" fontId="147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48" fillId="26" borderId="27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81" fontId="149" fillId="33" borderId="41" xfId="33" applyNumberFormat="1" applyFont="1" applyFill="1" applyBorder="1" applyAlignment="1" applyProtection="1">
      <alignment horizontal="center" vertical="center"/>
      <protection/>
    </xf>
    <xf numFmtId="181" fontId="149" fillId="33" borderId="27" xfId="33" applyNumberFormat="1" applyFont="1" applyFill="1" applyBorder="1" applyAlignment="1" applyProtection="1">
      <alignment horizontal="center" vertical="center"/>
      <protection/>
    </xf>
    <xf numFmtId="3" fontId="132" fillId="33" borderId="41" xfId="33" applyNumberFormat="1" applyFont="1" applyFill="1" applyBorder="1" applyAlignment="1" applyProtection="1">
      <alignment horizontal="right" vertical="center"/>
      <protection/>
    </xf>
    <xf numFmtId="3" fontId="3" fillId="34" borderId="42" xfId="33" applyNumberFormat="1" applyFont="1" applyFill="1" applyBorder="1" applyAlignment="1" applyProtection="1">
      <alignment horizontal="right" vertical="center"/>
      <protection locked="0"/>
    </xf>
    <xf numFmtId="3" fontId="132" fillId="33" borderId="27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132" fillId="33" borderId="40" xfId="33" applyNumberFormat="1" applyFont="1" applyFill="1" applyBorder="1" applyAlignment="1" applyProtection="1">
      <alignment horizontal="right" vertical="center"/>
      <protection/>
    </xf>
    <xf numFmtId="3" fontId="3" fillId="34" borderId="43" xfId="33" applyNumberFormat="1" applyFont="1" applyFill="1" applyBorder="1" applyAlignment="1" applyProtection="1">
      <alignment horizontal="right" vertical="center"/>
      <protection locked="0"/>
    </xf>
    <xf numFmtId="181" fontId="149" fillId="33" borderId="40" xfId="33" applyNumberFormat="1" applyFont="1" applyFill="1" applyBorder="1" applyAlignment="1" applyProtection="1">
      <alignment horizontal="center" vertical="center"/>
      <protection/>
    </xf>
    <xf numFmtId="0" fontId="150" fillId="35" borderId="11" xfId="33" applyFont="1" applyFill="1" applyBorder="1" applyAlignment="1" applyProtection="1">
      <alignment horizontal="center" vertical="center"/>
      <protection/>
    </xf>
    <xf numFmtId="0" fontId="150" fillId="35" borderId="44" xfId="33" applyFont="1" applyFill="1" applyBorder="1" applyAlignment="1" applyProtection="1">
      <alignment horizontal="center" vertical="center"/>
      <protection/>
    </xf>
    <xf numFmtId="0" fontId="4" fillId="0" borderId="45" xfId="38" applyFont="1" applyFill="1" applyBorder="1" applyAlignment="1" applyProtection="1">
      <alignment horizontal="center" vertical="center" wrapText="1"/>
      <protection/>
    </xf>
    <xf numFmtId="174" fontId="131" fillId="33" borderId="21" xfId="38" applyNumberFormat="1" applyFont="1" applyFill="1" applyBorder="1" applyAlignment="1" applyProtection="1" quotePrefix="1">
      <alignment horizontal="right" vertical="center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3" fillId="34" borderId="31" xfId="38" applyFont="1" applyFill="1" applyBorder="1" applyAlignment="1" applyProtection="1">
      <alignment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0" fontId="3" fillId="34" borderId="48" xfId="38" applyFont="1" applyFill="1" applyBorder="1" applyAlignment="1" applyProtection="1">
      <alignment vertical="center" wrapText="1"/>
      <protection/>
    </xf>
    <xf numFmtId="0" fontId="5" fillId="34" borderId="49" xfId="38" applyFont="1" applyFill="1" applyBorder="1" applyAlignment="1" applyProtection="1">
      <alignment horizontal="left" vertical="center" wrapText="1"/>
      <protection/>
    </xf>
    <xf numFmtId="0" fontId="5" fillId="34" borderId="50" xfId="38" applyFont="1" applyFill="1" applyBorder="1" applyAlignment="1" applyProtection="1">
      <alignment horizontal="left" vertical="center" wrapText="1"/>
      <protection/>
    </xf>
    <xf numFmtId="0" fontId="3" fillId="34" borderId="51" xfId="38" applyFont="1" applyFill="1" applyBorder="1" applyAlignment="1" applyProtection="1">
      <alignment vertical="center" wrapText="1"/>
      <protection/>
    </xf>
    <xf numFmtId="174" fontId="131" fillId="33" borderId="52" xfId="38" applyNumberFormat="1" applyFont="1" applyFill="1" applyBorder="1" applyAlignment="1" applyProtection="1" quotePrefix="1">
      <alignment horizontal="right"/>
      <protection/>
    </xf>
    <xf numFmtId="3" fontId="132" fillId="33" borderId="53" xfId="33" applyNumberFormat="1" applyFont="1" applyFill="1" applyBorder="1" applyAlignment="1" applyProtection="1">
      <alignment horizontal="right" vertical="center"/>
      <protection/>
    </xf>
    <xf numFmtId="3" fontId="3" fillId="34" borderId="54" xfId="33" applyNumberFormat="1" applyFont="1" applyFill="1" applyBorder="1" applyAlignment="1" applyProtection="1">
      <alignment horizontal="right" vertical="center"/>
      <protection locked="0"/>
    </xf>
    <xf numFmtId="181" fontId="149" fillId="33" borderId="53" xfId="33" applyNumberFormat="1" applyFont="1" applyFill="1" applyBorder="1" applyAlignment="1" applyProtection="1">
      <alignment horizontal="center" vertical="center"/>
      <protection/>
    </xf>
    <xf numFmtId="181" fontId="149" fillId="33" borderId="55" xfId="33" applyNumberFormat="1" applyFont="1" applyFill="1" applyBorder="1" applyAlignment="1" applyProtection="1">
      <alignment horizontal="center" vertical="center"/>
      <protection/>
    </xf>
    <xf numFmtId="181" fontId="149" fillId="33" borderId="56" xfId="33" applyNumberFormat="1" applyFont="1" applyFill="1" applyBorder="1" applyAlignment="1" applyProtection="1">
      <alignment horizontal="center" vertical="center"/>
      <protection/>
    </xf>
    <xf numFmtId="181" fontId="149" fillId="33" borderId="57" xfId="33" applyNumberFormat="1" applyFont="1" applyFill="1" applyBorder="1" applyAlignment="1" applyProtection="1">
      <alignment horizontal="center" vertical="center"/>
      <protection/>
    </xf>
    <xf numFmtId="3" fontId="132" fillId="33" borderId="58" xfId="33" applyNumberFormat="1" applyFont="1" applyFill="1" applyBorder="1" applyAlignment="1" applyProtection="1">
      <alignment horizontal="right" vertical="center"/>
      <protection/>
    </xf>
    <xf numFmtId="3" fontId="132" fillId="33" borderId="59" xfId="33" applyNumberFormat="1" applyFont="1" applyFill="1" applyBorder="1" applyAlignment="1" applyProtection="1">
      <alignment horizontal="right" vertical="center"/>
      <protection/>
    </xf>
    <xf numFmtId="3" fontId="132" fillId="33" borderId="60" xfId="33" applyNumberFormat="1" applyFont="1" applyFill="1" applyBorder="1" applyAlignment="1" applyProtection="1">
      <alignment horizontal="right" vertical="center"/>
      <protection/>
    </xf>
    <xf numFmtId="0" fontId="151" fillId="26" borderId="61" xfId="0" applyFont="1" applyFill="1" applyBorder="1" applyAlignment="1" applyProtection="1">
      <alignment horizontal="center" vertical="center" wrapText="1"/>
      <protection/>
    </xf>
    <xf numFmtId="3" fontId="132" fillId="33" borderId="62" xfId="33" applyNumberFormat="1" applyFont="1" applyFill="1" applyBorder="1" applyAlignment="1" applyProtection="1">
      <alignment horizontal="right" vertical="center"/>
      <protection/>
    </xf>
    <xf numFmtId="181" fontId="149" fillId="33" borderId="63" xfId="33" applyNumberFormat="1" applyFont="1" applyFill="1" applyBorder="1" applyAlignment="1" applyProtection="1">
      <alignment horizontal="center" vertical="center"/>
      <protection/>
    </xf>
    <xf numFmtId="0" fontId="151" fillId="26" borderId="64" xfId="0" applyFont="1" applyFill="1" applyBorder="1" applyAlignment="1" applyProtection="1">
      <alignment horizontal="center" vertical="center" wrapText="1"/>
      <protection/>
    </xf>
    <xf numFmtId="178" fontId="148" fillId="26" borderId="27" xfId="33" applyNumberFormat="1" applyFont="1" applyFill="1" applyBorder="1" applyAlignment="1" applyProtection="1">
      <alignment horizontal="center" vertical="center"/>
      <protection locked="0"/>
    </xf>
    <xf numFmtId="0" fontId="152" fillId="0" borderId="0" xfId="0" applyFont="1" applyAlignment="1">
      <alignment/>
    </xf>
    <xf numFmtId="3" fontId="3" fillId="34" borderId="42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4" xfId="33" applyNumberFormat="1" applyFont="1" applyFill="1" applyBorder="1" applyAlignment="1" applyProtection="1">
      <alignment horizontal="right" vertical="center"/>
      <protection/>
    </xf>
    <xf numFmtId="3" fontId="3" fillId="34" borderId="43" xfId="33" applyNumberFormat="1" applyFont="1" applyFill="1" applyBorder="1" applyAlignment="1" applyProtection="1">
      <alignment horizontal="right" vertical="center"/>
      <protection/>
    </xf>
    <xf numFmtId="3" fontId="132" fillId="33" borderId="58" xfId="33" applyNumberFormat="1" applyFont="1" applyFill="1" applyBorder="1" applyAlignment="1" applyProtection="1">
      <alignment horizontal="right" vertical="center"/>
      <protection locked="0"/>
    </xf>
    <xf numFmtId="3" fontId="132" fillId="33" borderId="59" xfId="33" applyNumberFormat="1" applyFont="1" applyFill="1" applyBorder="1" applyAlignment="1" applyProtection="1">
      <alignment horizontal="right" vertical="center"/>
      <protection locked="0"/>
    </xf>
    <xf numFmtId="3" fontId="132" fillId="33" borderId="60" xfId="33" applyNumberFormat="1" applyFont="1" applyFill="1" applyBorder="1" applyAlignment="1" applyProtection="1">
      <alignment horizontal="right" vertical="center"/>
      <protection locked="0"/>
    </xf>
    <xf numFmtId="3" fontId="132" fillId="33" borderId="62" xfId="33" applyNumberFormat="1" applyFont="1" applyFill="1" applyBorder="1" applyAlignment="1" applyProtection="1">
      <alignment horizontal="right" vertical="center"/>
      <protection locked="0"/>
    </xf>
    <xf numFmtId="3" fontId="132" fillId="33" borderId="41" xfId="33" applyNumberFormat="1" applyFont="1" applyFill="1" applyBorder="1" applyAlignment="1" applyProtection="1">
      <alignment horizontal="right" vertical="center"/>
      <protection locked="0"/>
    </xf>
    <xf numFmtId="3" fontId="132" fillId="33" borderId="27" xfId="33" applyNumberFormat="1" applyFont="1" applyFill="1" applyBorder="1" applyAlignment="1" applyProtection="1">
      <alignment horizontal="right" vertical="center"/>
      <protection locked="0"/>
    </xf>
    <xf numFmtId="3" fontId="132" fillId="33" borderId="53" xfId="33" applyNumberFormat="1" applyFont="1" applyFill="1" applyBorder="1" applyAlignment="1" applyProtection="1">
      <alignment horizontal="right" vertical="center"/>
      <protection locked="0"/>
    </xf>
    <xf numFmtId="3" fontId="132" fillId="33" borderId="40" xfId="33" applyNumberFormat="1" applyFont="1" applyFill="1" applyBorder="1" applyAlignment="1" applyProtection="1">
      <alignment horizontal="right" vertical="center"/>
      <protection locked="0"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5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6" xfId="41" applyFont="1" applyFill="1" applyBorder="1">
      <alignment/>
      <protection/>
    </xf>
    <xf numFmtId="183" fontId="6" fillId="44" borderId="65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83" fontId="6" fillId="45" borderId="67" xfId="41" applyNumberFormat="1" applyFont="1" applyFill="1" applyBorder="1" applyAlignment="1">
      <alignment horizontal="right"/>
      <protection/>
    </xf>
    <xf numFmtId="0" fontId="56" fillId="45" borderId="68" xfId="41" applyFont="1" applyFill="1" applyBorder="1">
      <alignment/>
      <protection/>
    </xf>
    <xf numFmtId="0" fontId="3" fillId="45" borderId="68" xfId="41" applyFont="1" applyFill="1" applyBorder="1">
      <alignment/>
      <protection/>
    </xf>
    <xf numFmtId="0" fontId="3" fillId="45" borderId="69" xfId="41" applyFont="1" applyFill="1" applyBorder="1">
      <alignment/>
      <protection/>
    </xf>
    <xf numFmtId="183" fontId="6" fillId="45" borderId="65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6" xfId="41" applyFont="1" applyFill="1" applyBorder="1">
      <alignment/>
      <protection/>
    </xf>
    <xf numFmtId="183" fontId="6" fillId="45" borderId="70" xfId="41" applyNumberFormat="1" applyFont="1" applyFill="1" applyBorder="1" applyAlignment="1">
      <alignment horizontal="right"/>
      <protection/>
    </xf>
    <xf numFmtId="0" fontId="3" fillId="45" borderId="71" xfId="41" applyFont="1" applyFill="1" applyBorder="1">
      <alignment/>
      <protection/>
    </xf>
    <xf numFmtId="0" fontId="3" fillId="45" borderId="72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83" fontId="6" fillId="44" borderId="65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6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6" xfId="36" applyFont="1" applyFill="1" applyBorder="1">
      <alignment/>
      <protection/>
    </xf>
    <xf numFmtId="0" fontId="3" fillId="44" borderId="73" xfId="41" applyFont="1" applyFill="1" applyBorder="1">
      <alignment/>
      <protection/>
    </xf>
    <xf numFmtId="0" fontId="59" fillId="44" borderId="74" xfId="41" applyFont="1" applyFill="1" applyBorder="1">
      <alignment/>
      <protection/>
    </xf>
    <xf numFmtId="0" fontId="3" fillId="44" borderId="74" xfId="41" applyFont="1" applyFill="1" applyBorder="1">
      <alignment/>
      <protection/>
    </xf>
    <xf numFmtId="0" fontId="3" fillId="44" borderId="75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6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7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49" fillId="33" borderId="55" xfId="33" applyNumberFormat="1" applyFont="1" applyFill="1" applyBorder="1" applyAlignment="1" applyProtection="1">
      <alignment horizontal="center" vertical="center"/>
      <protection/>
    </xf>
    <xf numFmtId="3" fontId="149" fillId="33" borderId="56" xfId="33" applyNumberFormat="1" applyFont="1" applyFill="1" applyBorder="1" applyAlignment="1" applyProtection="1">
      <alignment horizontal="center" vertical="center"/>
      <protection/>
    </xf>
    <xf numFmtId="3" fontId="149" fillId="33" borderId="57" xfId="33" applyNumberFormat="1" applyFont="1" applyFill="1" applyBorder="1" applyAlignment="1" applyProtection="1">
      <alignment horizontal="center" vertical="center"/>
      <protection/>
    </xf>
    <xf numFmtId="3" fontId="149" fillId="33" borderId="63" xfId="33" applyNumberFormat="1" applyFont="1" applyFill="1" applyBorder="1" applyAlignment="1" applyProtection="1">
      <alignment horizontal="center" vertical="center"/>
      <protection/>
    </xf>
    <xf numFmtId="0" fontId="151" fillId="26" borderId="76" xfId="0" applyFont="1" applyFill="1" applyBorder="1" applyAlignment="1" applyProtection="1">
      <alignment horizontal="center" vertical="center" wrapText="1"/>
      <protection/>
    </xf>
    <xf numFmtId="0" fontId="153" fillId="0" borderId="0" xfId="0" applyFont="1" applyAlignment="1">
      <alignment/>
    </xf>
    <xf numFmtId="0" fontId="153" fillId="0" borderId="27" xfId="0" applyFont="1" applyBorder="1" applyAlignment="1">
      <alignment horizontal="right"/>
    </xf>
    <xf numFmtId="0" fontId="153" fillId="0" borderId="27" xfId="0" applyNumberFormat="1" applyFont="1" applyBorder="1" applyAlignment="1">
      <alignment horizontal="right"/>
    </xf>
    <xf numFmtId="0" fontId="151" fillId="26" borderId="77" xfId="0" applyFont="1" applyFill="1" applyBorder="1" applyAlignment="1" applyProtection="1">
      <alignment horizontal="center" vertical="center" wrapText="1"/>
      <protection/>
    </xf>
    <xf numFmtId="0" fontId="51" fillId="46" borderId="78" xfId="0" applyFont="1" applyFill="1" applyBorder="1" applyAlignment="1" applyProtection="1">
      <alignment horizontal="center"/>
      <protection/>
    </xf>
    <xf numFmtId="0" fontId="51" fillId="46" borderId="27" xfId="0" applyFont="1" applyFill="1" applyBorder="1" applyAlignment="1" applyProtection="1">
      <alignment horizontal="right"/>
      <protection/>
    </xf>
    <xf numFmtId="0" fontId="69" fillId="46" borderId="79" xfId="33" applyFont="1" applyFill="1" applyBorder="1" applyAlignment="1" applyProtection="1">
      <alignment horizontal="center" vertical="center"/>
      <protection/>
    </xf>
    <xf numFmtId="3" fontId="70" fillId="34" borderId="40" xfId="0" applyNumberFormat="1" applyFont="1" applyFill="1" applyBorder="1" applyAlignment="1" applyProtection="1">
      <alignment horizontal="center"/>
      <protection/>
    </xf>
    <xf numFmtId="3" fontId="70" fillId="34" borderId="40" xfId="0" applyNumberFormat="1" applyFont="1" applyFill="1" applyBorder="1" applyAlignment="1" applyProtection="1" quotePrefix="1">
      <alignment horizontal="center"/>
      <protection/>
    </xf>
    <xf numFmtId="0" fontId="51" fillId="46" borderId="53" xfId="0" applyFont="1" applyFill="1" applyBorder="1" applyAlignment="1" applyProtection="1">
      <alignment horizontal="right"/>
      <protection/>
    </xf>
    <xf numFmtId="0" fontId="153" fillId="0" borderId="53" xfId="0" applyFont="1" applyBorder="1" applyAlignment="1">
      <alignment horizontal="right"/>
    </xf>
    <xf numFmtId="0" fontId="153" fillId="0" borderId="56" xfId="0" applyFont="1" applyBorder="1" applyAlignment="1">
      <alignment horizontal="right"/>
    </xf>
    <xf numFmtId="0" fontId="153" fillId="0" borderId="57" xfId="0" applyFont="1" applyBorder="1" applyAlignment="1">
      <alignment horizontal="right"/>
    </xf>
    <xf numFmtId="0" fontId="153" fillId="0" borderId="80" xfId="0" applyFont="1" applyBorder="1" applyAlignment="1">
      <alignment/>
    </xf>
    <xf numFmtId="0" fontId="153" fillId="0" borderId="81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53" fillId="0" borderId="40" xfId="0" applyFont="1" applyBorder="1" applyAlignment="1">
      <alignment horizontal="right"/>
    </xf>
    <xf numFmtId="0" fontId="153" fillId="0" borderId="63" xfId="0" applyFont="1" applyBorder="1" applyAlignment="1">
      <alignment horizontal="right"/>
    </xf>
    <xf numFmtId="0" fontId="51" fillId="46" borderId="82" xfId="0" applyFont="1" applyFill="1" applyBorder="1" applyAlignment="1" applyProtection="1">
      <alignment horizontal="right"/>
      <protection/>
    </xf>
    <xf numFmtId="0" fontId="51" fillId="46" borderId="83" xfId="0" applyFont="1" applyFill="1" applyBorder="1" applyAlignment="1" applyProtection="1">
      <alignment horizontal="right"/>
      <protection/>
    </xf>
    <xf numFmtId="0" fontId="51" fillId="46" borderId="84" xfId="0" applyFont="1" applyFill="1" applyBorder="1" applyAlignment="1" applyProtection="1">
      <alignment horizontal="right"/>
      <protection/>
    </xf>
    <xf numFmtId="0" fontId="153" fillId="0" borderId="41" xfId="0" applyFont="1" applyBorder="1" applyAlignment="1">
      <alignment horizontal="right"/>
    </xf>
    <xf numFmtId="0" fontId="51" fillId="46" borderId="41" xfId="0" applyFont="1" applyFill="1" applyBorder="1" applyAlignment="1" applyProtection="1">
      <alignment horizontal="right"/>
      <protection/>
    </xf>
    <xf numFmtId="0" fontId="153" fillId="0" borderId="55" xfId="0" applyFont="1" applyBorder="1" applyAlignment="1">
      <alignment horizontal="right"/>
    </xf>
    <xf numFmtId="0" fontId="51" fillId="46" borderId="62" xfId="0" applyFont="1" applyFill="1" applyBorder="1" applyAlignment="1" applyProtection="1">
      <alignment horizontal="right"/>
      <protection/>
    </xf>
    <xf numFmtId="0" fontId="51" fillId="46" borderId="59" xfId="0" applyFont="1" applyFill="1" applyBorder="1" applyAlignment="1" applyProtection="1">
      <alignment horizontal="right"/>
      <protection/>
    </xf>
    <xf numFmtId="0" fontId="51" fillId="46" borderId="60" xfId="0" applyFont="1" applyFill="1" applyBorder="1" applyAlignment="1" applyProtection="1">
      <alignment horizontal="right"/>
      <protection/>
    </xf>
    <xf numFmtId="0" fontId="51" fillId="9" borderId="64" xfId="38" applyFont="1" applyFill="1" applyBorder="1" applyAlignment="1" applyProtection="1">
      <alignment horizontal="center" vertical="center" wrapText="1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8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53" fillId="0" borderId="85" xfId="0" applyFont="1" applyBorder="1" applyAlignment="1">
      <alignment/>
    </xf>
    <xf numFmtId="0" fontId="153" fillId="0" borderId="76" xfId="0" applyFont="1" applyBorder="1" applyAlignment="1">
      <alignment/>
    </xf>
    <xf numFmtId="0" fontId="153" fillId="0" borderId="61" xfId="0" applyFont="1" applyBorder="1" applyAlignment="1">
      <alignment/>
    </xf>
    <xf numFmtId="0" fontId="153" fillId="0" borderId="58" xfId="0" applyFont="1" applyBorder="1" applyAlignment="1">
      <alignment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62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0" fillId="35" borderId="87" xfId="33" applyFont="1" applyFill="1" applyBorder="1" applyAlignment="1" applyProtection="1">
      <alignment horizontal="center" vertical="center"/>
      <protection/>
    </xf>
    <xf numFmtId="0" fontId="150" fillId="35" borderId="88" xfId="33" applyFont="1" applyFill="1" applyBorder="1" applyAlignment="1" applyProtection="1">
      <alignment horizontal="center" vertical="center"/>
      <protection/>
    </xf>
    <xf numFmtId="0" fontId="4" fillId="0" borderId="89" xfId="38" applyFont="1" applyFill="1" applyBorder="1" applyAlignment="1" applyProtection="1">
      <alignment horizontal="center" vertical="center" wrapText="1"/>
      <protection/>
    </xf>
    <xf numFmtId="0" fontId="51" fillId="46" borderId="90" xfId="0" applyFont="1" applyFill="1" applyBorder="1" applyAlignment="1" applyProtection="1">
      <alignment horizontal="left"/>
      <protection/>
    </xf>
    <xf numFmtId="0" fontId="51" fillId="46" borderId="91" xfId="0" applyFont="1" applyFill="1" applyBorder="1" applyAlignment="1" applyProtection="1">
      <alignment horizontal="left"/>
      <protection/>
    </xf>
    <xf numFmtId="0" fontId="51" fillId="46" borderId="92" xfId="0" applyFont="1" applyFill="1" applyBorder="1" applyAlignment="1" applyProtection="1">
      <alignment horizontal="left"/>
      <protection/>
    </xf>
    <xf numFmtId="0" fontId="51" fillId="46" borderId="93" xfId="0" applyFont="1" applyFill="1" applyBorder="1" applyAlignment="1" applyProtection="1">
      <alignment horizontal="right"/>
      <protection/>
    </xf>
    <xf numFmtId="0" fontId="51" fillId="46" borderId="94" xfId="0" applyFont="1" applyFill="1" applyBorder="1" applyAlignment="1" applyProtection="1">
      <alignment horizontal="right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51" fillId="46" borderId="91" xfId="0" applyFont="1" applyFill="1" applyBorder="1" applyAlignment="1" applyProtection="1">
      <alignment horizontal="right"/>
      <protection/>
    </xf>
    <xf numFmtId="0" fontId="154" fillId="46" borderId="93" xfId="0" applyFont="1" applyFill="1" applyBorder="1" applyAlignment="1" applyProtection="1">
      <alignment horizontal="right"/>
      <protection/>
    </xf>
    <xf numFmtId="0" fontId="154" fillId="46" borderId="94" xfId="0" applyFont="1" applyFill="1" applyBorder="1" applyAlignment="1" applyProtection="1">
      <alignment horizontal="right"/>
      <protection/>
    </xf>
    <xf numFmtId="0" fontId="154" fillId="46" borderId="95" xfId="0" applyFont="1" applyFill="1" applyBorder="1" applyAlignment="1" applyProtection="1">
      <alignment horizontal="right"/>
      <protection/>
    </xf>
    <xf numFmtId="0" fontId="154" fillId="46" borderId="91" xfId="0" applyFont="1" applyFill="1" applyBorder="1" applyAlignment="1" applyProtection="1">
      <alignment horizontal="right"/>
      <protection/>
    </xf>
    <xf numFmtId="0" fontId="155" fillId="0" borderId="0" xfId="0" applyFont="1" applyAlignment="1">
      <alignment/>
    </xf>
    <xf numFmtId="0" fontId="154" fillId="46" borderId="90" xfId="0" applyFont="1" applyFill="1" applyBorder="1" applyAlignment="1" applyProtection="1">
      <alignment horizontal="left"/>
      <protection/>
    </xf>
    <xf numFmtId="0" fontId="154" fillId="46" borderId="91" xfId="0" applyFont="1" applyFill="1" applyBorder="1" applyAlignment="1" applyProtection="1">
      <alignment horizontal="left"/>
      <protection/>
    </xf>
    <xf numFmtId="0" fontId="156" fillId="46" borderId="92" xfId="0" applyFont="1" applyFill="1" applyBorder="1" applyAlignment="1" applyProtection="1">
      <alignment horizontal="right"/>
      <protection/>
    </xf>
    <xf numFmtId="0" fontId="128" fillId="0" borderId="0" xfId="0" applyFont="1" applyAlignment="1">
      <alignment/>
    </xf>
    <xf numFmtId="3" fontId="70" fillId="0" borderId="40" xfId="0" applyNumberFormat="1" applyFont="1" applyFill="1" applyBorder="1" applyAlignment="1" applyProtection="1">
      <alignment horizontal="center"/>
      <protection/>
    </xf>
    <xf numFmtId="0" fontId="51" fillId="9" borderId="96" xfId="38" applyFont="1" applyFill="1" applyBorder="1" applyAlignment="1" applyProtection="1">
      <alignment horizontal="center" vertical="center" wrapText="1"/>
      <protection/>
    </xf>
    <xf numFmtId="0" fontId="153" fillId="0" borderId="80" xfId="0" applyFont="1" applyFill="1" applyBorder="1" applyAlignment="1">
      <alignment/>
    </xf>
    <xf numFmtId="0" fontId="153" fillId="0" borderId="41" xfId="0" applyFont="1" applyBorder="1" applyAlignment="1" applyProtection="1">
      <alignment horizontal="right"/>
      <protection locked="0"/>
    </xf>
    <xf numFmtId="0" fontId="153" fillId="0" borderId="27" xfId="0" applyFont="1" applyBorder="1" applyAlignment="1" applyProtection="1">
      <alignment horizontal="right"/>
      <protection locked="0"/>
    </xf>
    <xf numFmtId="0" fontId="153" fillId="0" borderId="53" xfId="0" applyFont="1" applyBorder="1" applyAlignment="1" applyProtection="1">
      <alignment horizontal="right"/>
      <protection locked="0"/>
    </xf>
    <xf numFmtId="0" fontId="153" fillId="0" borderId="40" xfId="0" applyFont="1" applyBorder="1" applyAlignment="1" applyProtection="1">
      <alignment horizontal="right"/>
      <protection locked="0"/>
    </xf>
    <xf numFmtId="0" fontId="153" fillId="0" borderId="55" xfId="0" applyFont="1" applyBorder="1" applyAlignment="1" applyProtection="1">
      <alignment horizontal="right"/>
      <protection locked="0"/>
    </xf>
    <xf numFmtId="0" fontId="153" fillId="0" borderId="56" xfId="0" applyFont="1" applyBorder="1" applyAlignment="1" applyProtection="1">
      <alignment horizontal="right"/>
      <protection locked="0"/>
    </xf>
    <xf numFmtId="0" fontId="153" fillId="0" borderId="57" xfId="0" applyFont="1" applyBorder="1" applyAlignment="1" applyProtection="1">
      <alignment horizontal="right"/>
      <protection locked="0"/>
    </xf>
    <xf numFmtId="0" fontId="153" fillId="0" borderId="63" xfId="0" applyFont="1" applyBorder="1" applyAlignment="1" applyProtection="1">
      <alignment horizontal="right"/>
      <protection locked="0"/>
    </xf>
    <xf numFmtId="0" fontId="54" fillId="47" borderId="97" xfId="36" applyFont="1" applyFill="1" applyBorder="1" applyAlignment="1">
      <alignment horizontal="center" wrapText="1"/>
      <protection/>
    </xf>
    <xf numFmtId="0" fontId="54" fillId="47" borderId="98" xfId="36" applyFont="1" applyFill="1" applyBorder="1" applyAlignment="1">
      <alignment horizontal="center" wrapText="1"/>
      <protection/>
    </xf>
    <xf numFmtId="0" fontId="54" fillId="47" borderId="99" xfId="36" applyFont="1" applyFill="1" applyBorder="1" applyAlignment="1">
      <alignment horizontal="center" wrapText="1"/>
      <protection/>
    </xf>
    <xf numFmtId="0" fontId="131" fillId="33" borderId="100" xfId="33" applyFont="1" applyFill="1" applyBorder="1" applyAlignment="1" applyProtection="1">
      <alignment wrapText="1"/>
      <protection/>
    </xf>
    <xf numFmtId="0" fontId="131" fillId="33" borderId="101" xfId="33" applyFont="1" applyFill="1" applyBorder="1" applyAlignment="1" applyProtection="1">
      <alignment wrapText="1"/>
      <protection/>
    </xf>
    <xf numFmtId="0" fontId="131" fillId="33" borderId="22" xfId="38" applyFont="1" applyFill="1" applyBorder="1" applyAlignment="1" applyProtection="1">
      <alignment vertical="center" wrapText="1"/>
      <protection/>
    </xf>
    <xf numFmtId="0" fontId="131" fillId="33" borderId="23" xfId="38" applyFont="1" applyFill="1" applyBorder="1" applyAlignment="1" applyProtection="1">
      <alignment vertical="center" wrapText="1"/>
      <protection/>
    </xf>
    <xf numFmtId="0" fontId="131" fillId="33" borderId="19" xfId="38" applyFont="1" applyFill="1" applyBorder="1" applyAlignment="1" applyProtection="1">
      <alignment horizontal="left" vertical="center"/>
      <protection/>
    </xf>
    <xf numFmtId="0" fontId="131" fillId="33" borderId="20" xfId="38" applyFont="1" applyFill="1" applyBorder="1" applyAlignment="1" applyProtection="1">
      <alignment horizontal="left" vertical="center"/>
      <protection/>
    </xf>
    <xf numFmtId="0" fontId="131" fillId="33" borderId="19" xfId="38" applyFont="1" applyFill="1" applyBorder="1" applyAlignment="1" applyProtection="1" quotePrefix="1">
      <alignment horizontal="left" vertical="center"/>
      <protection/>
    </xf>
    <xf numFmtId="0" fontId="131" fillId="33" borderId="20" xfId="38" applyFont="1" applyFill="1" applyBorder="1" applyAlignment="1" applyProtection="1" quotePrefix="1">
      <alignment horizontal="left" vertical="center"/>
      <protection/>
    </xf>
    <xf numFmtId="0" fontId="131" fillId="33" borderId="19" xfId="38" applyFont="1" applyFill="1" applyBorder="1" applyAlignment="1" applyProtection="1" quotePrefix="1">
      <alignment horizontal="left" vertical="center" wrapText="1"/>
      <protection/>
    </xf>
    <xf numFmtId="0" fontId="131" fillId="33" borderId="20" xfId="38" applyFont="1" applyFill="1" applyBorder="1" applyAlignment="1" applyProtection="1" quotePrefix="1">
      <alignment horizontal="left" vertical="center" wrapText="1"/>
      <protection/>
    </xf>
    <xf numFmtId="0" fontId="131" fillId="33" borderId="19" xfId="33" applyFont="1" applyFill="1" applyBorder="1" applyAlignment="1" applyProtection="1">
      <alignment horizontal="left" vertical="center"/>
      <protection/>
    </xf>
    <xf numFmtId="0" fontId="131" fillId="33" borderId="20" xfId="33" applyFont="1" applyFill="1" applyBorder="1" applyAlignment="1" applyProtection="1">
      <alignment horizontal="left" vertical="center"/>
      <protection/>
    </xf>
    <xf numFmtId="0" fontId="131" fillId="33" borderId="19" xfId="33" applyFont="1" applyFill="1" applyBorder="1" applyAlignment="1" applyProtection="1">
      <alignment vertical="center" wrapText="1"/>
      <protection/>
    </xf>
    <xf numFmtId="0" fontId="131" fillId="33" borderId="20" xfId="33" applyFont="1" applyFill="1" applyBorder="1" applyAlignment="1" applyProtection="1">
      <alignment vertical="center" wrapText="1"/>
      <protection/>
    </xf>
    <xf numFmtId="0" fontId="131" fillId="33" borderId="19" xfId="33" applyFont="1" applyFill="1" applyBorder="1" applyAlignment="1" applyProtection="1">
      <alignment horizontal="left"/>
      <protection/>
    </xf>
    <xf numFmtId="0" fontId="131" fillId="33" borderId="20" xfId="33" applyFont="1" applyFill="1" applyBorder="1" applyAlignment="1" applyProtection="1">
      <alignment horizontal="left"/>
      <protection/>
    </xf>
    <xf numFmtId="0" fontId="157" fillId="46" borderId="90" xfId="33" applyFont="1" applyFill="1" applyBorder="1" applyAlignment="1" applyProtection="1">
      <alignment horizontal="center" vertical="center"/>
      <protection/>
    </xf>
    <xf numFmtId="0" fontId="157" fillId="46" borderId="92" xfId="33" applyFont="1" applyFill="1" applyBorder="1" applyAlignment="1" applyProtection="1">
      <alignment horizontal="center" vertical="center"/>
      <protection/>
    </xf>
    <xf numFmtId="0" fontId="157" fillId="46" borderId="102" xfId="33" applyFont="1" applyFill="1" applyBorder="1" applyAlignment="1" applyProtection="1">
      <alignment horizontal="center" vertical="center"/>
      <protection/>
    </xf>
    <xf numFmtId="0" fontId="158" fillId="48" borderId="96" xfId="0" applyFont="1" applyFill="1" applyBorder="1" applyAlignment="1">
      <alignment horizontal="center" vertical="center"/>
    </xf>
    <xf numFmtId="0" fontId="159" fillId="26" borderId="80" xfId="33" applyFont="1" applyFill="1" applyBorder="1" applyAlignment="1" applyProtection="1">
      <alignment vertical="center" wrapText="1"/>
      <protection/>
    </xf>
    <xf numFmtId="0" fontId="159" fillId="26" borderId="19" xfId="33" applyFont="1" applyFill="1" applyBorder="1" applyAlignment="1" applyProtection="1">
      <alignment vertical="center" wrapText="1"/>
      <protection/>
    </xf>
    <xf numFmtId="0" fontId="159" fillId="26" borderId="40" xfId="33" applyFont="1" applyFill="1" applyBorder="1" applyAlignment="1" applyProtection="1">
      <alignment vertical="center" wrapText="1"/>
      <protection/>
    </xf>
    <xf numFmtId="0" fontId="160" fillId="35" borderId="90" xfId="33" applyFont="1" applyFill="1" applyBorder="1" applyAlignment="1" applyProtection="1">
      <alignment horizontal="center" vertical="center" wrapText="1"/>
      <protection/>
    </xf>
    <xf numFmtId="0" fontId="160" fillId="35" borderId="92" xfId="33" applyFont="1" applyFill="1" applyBorder="1" applyAlignment="1" applyProtection="1">
      <alignment horizontal="center" vertical="center" wrapText="1"/>
      <protection/>
    </xf>
    <xf numFmtId="0" fontId="160" fillId="35" borderId="102" xfId="33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dxfs count="9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96" hidden="1" customWidth="1"/>
    <col min="2" max="2" width="0.9921875" style="227" customWidth="1"/>
    <col min="3" max="3" width="3.7109375" style="227" customWidth="1"/>
    <col min="4" max="4" width="5.28125" style="227" customWidth="1"/>
    <col min="5" max="5" width="9.140625" style="227" customWidth="1"/>
    <col min="6" max="6" width="10.00390625" style="227" customWidth="1"/>
    <col min="7" max="7" width="10.140625" style="227" customWidth="1"/>
    <col min="8" max="8" width="12.140625" style="227" customWidth="1"/>
    <col min="9" max="9" width="10.57421875" style="227" customWidth="1"/>
    <col min="10" max="10" width="24.140625" style="227" customWidth="1"/>
    <col min="11" max="11" width="23.28125" style="227" customWidth="1"/>
    <col min="12" max="12" width="9.421875" style="227" customWidth="1"/>
    <col min="13" max="16384" width="9.140625" style="196" customWidth="1"/>
  </cols>
  <sheetData>
    <row r="1" spans="1:57" s="189" customFormat="1" ht="9.75" customHeight="1" thickBot="1">
      <c r="A1" s="189" t="s">
        <v>1202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93"/>
      <c r="P1" s="194"/>
      <c r="Q1" s="194"/>
      <c r="R1" s="194"/>
      <c r="S1" s="194"/>
      <c r="T1" s="194"/>
      <c r="U1" s="194"/>
      <c r="V1" s="192"/>
      <c r="W1" s="194"/>
      <c r="X1" s="194"/>
      <c r="Y1" s="194"/>
      <c r="Z1" s="194"/>
      <c r="AA1" s="194"/>
      <c r="AB1" s="194"/>
      <c r="AC1" s="192"/>
      <c r="AD1" s="194"/>
      <c r="AE1" s="194"/>
      <c r="AF1" s="194"/>
      <c r="AG1" s="194"/>
      <c r="AH1" s="194"/>
      <c r="AI1" s="194"/>
      <c r="AK1" s="195"/>
      <c r="AL1" s="194"/>
      <c r="AM1" s="194"/>
      <c r="AN1" s="194"/>
      <c r="AO1" s="194"/>
      <c r="AP1" s="194"/>
      <c r="AQ1" s="194"/>
      <c r="AR1" s="192"/>
      <c r="AS1" s="194"/>
      <c r="AT1" s="194"/>
      <c r="AU1" s="194"/>
      <c r="AV1" s="194"/>
      <c r="AW1" s="194"/>
      <c r="AX1" s="194"/>
      <c r="AY1" s="192"/>
      <c r="AZ1" s="194"/>
      <c r="BA1" s="194"/>
      <c r="BB1" s="194"/>
      <c r="BC1" s="194"/>
      <c r="BD1" s="194"/>
      <c r="BE1" s="194"/>
    </row>
    <row r="2" spans="2:12" ht="34.5" customHeight="1" thickBot="1">
      <c r="B2" s="190"/>
      <c r="C2" s="314" t="s">
        <v>1210</v>
      </c>
      <c r="D2" s="315"/>
      <c r="E2" s="315"/>
      <c r="F2" s="315"/>
      <c r="G2" s="315"/>
      <c r="H2" s="315"/>
      <c r="I2" s="315"/>
      <c r="J2" s="315"/>
      <c r="K2" s="315"/>
      <c r="L2" s="316"/>
    </row>
    <row r="3" spans="2:12" ht="6" customHeight="1" thickTop="1">
      <c r="B3" s="190"/>
      <c r="C3" s="197"/>
      <c r="D3" s="198"/>
      <c r="E3" s="198"/>
      <c r="F3" s="198"/>
      <c r="G3" s="198"/>
      <c r="H3" s="198"/>
      <c r="I3" s="198"/>
      <c r="J3" s="198"/>
      <c r="K3" s="198"/>
      <c r="L3" s="199"/>
    </row>
    <row r="4" spans="2:12" ht="15.75">
      <c r="B4" s="190"/>
      <c r="C4" s="200" t="s">
        <v>1205</v>
      </c>
      <c r="D4" s="228" t="s">
        <v>1206</v>
      </c>
      <c r="E4" s="229"/>
      <c r="F4" s="230"/>
      <c r="G4" s="201"/>
      <c r="H4" s="201"/>
      <c r="I4" s="201"/>
      <c r="J4" s="201"/>
      <c r="K4" s="201"/>
      <c r="L4" s="231"/>
    </row>
    <row r="5" spans="2:12" ht="5.25" customHeight="1">
      <c r="B5" s="190"/>
      <c r="C5" s="200"/>
      <c r="D5" s="232"/>
      <c r="E5" s="198"/>
      <c r="F5" s="201"/>
      <c r="G5" s="201"/>
      <c r="H5" s="201"/>
      <c r="I5" s="201"/>
      <c r="J5" s="201"/>
      <c r="K5" s="201"/>
      <c r="L5" s="231"/>
    </row>
    <row r="6" spans="2:12" ht="15.75">
      <c r="B6" s="190"/>
      <c r="C6" s="200">
        <v>1</v>
      </c>
      <c r="D6" s="201" t="s">
        <v>1207</v>
      </c>
      <c r="E6" s="201"/>
      <c r="F6" s="201"/>
      <c r="G6" s="201"/>
      <c r="H6" s="201"/>
      <c r="I6" s="201"/>
      <c r="J6" s="201"/>
      <c r="K6" s="201"/>
      <c r="L6" s="231"/>
    </row>
    <row r="7" spans="2:12" ht="15.75">
      <c r="B7" s="190"/>
      <c r="C7" s="200"/>
      <c r="D7" s="201" t="s">
        <v>1208</v>
      </c>
      <c r="E7" s="201"/>
      <c r="F7" s="201"/>
      <c r="G7" s="201"/>
      <c r="H7" s="201"/>
      <c r="I7" s="201"/>
      <c r="J7" s="201"/>
      <c r="K7" s="201"/>
      <c r="L7" s="231"/>
    </row>
    <row r="8" spans="2:12" ht="15.75">
      <c r="B8" s="190"/>
      <c r="C8" s="202"/>
      <c r="D8" s="203" t="s">
        <v>1211</v>
      </c>
      <c r="E8" s="204"/>
      <c r="F8" s="204"/>
      <c r="G8" s="204"/>
      <c r="H8" s="204"/>
      <c r="I8" s="204"/>
      <c r="J8" s="204"/>
      <c r="K8" s="204"/>
      <c r="L8" s="205"/>
    </row>
    <row r="9" spans="2:12" ht="15.75">
      <c r="B9" s="190"/>
      <c r="C9" s="206"/>
      <c r="D9" s="207" t="s">
        <v>1212</v>
      </c>
      <c r="E9" s="208"/>
      <c r="F9" s="208"/>
      <c r="G9" s="208"/>
      <c r="H9" s="208"/>
      <c r="I9" s="208"/>
      <c r="J9" s="208"/>
      <c r="K9" s="208"/>
      <c r="L9" s="209"/>
    </row>
    <row r="10" spans="2:12" ht="15.75">
      <c r="B10" s="190"/>
      <c r="C10" s="206"/>
      <c r="D10" s="207" t="s">
        <v>1216</v>
      </c>
      <c r="E10" s="208"/>
      <c r="F10" s="208"/>
      <c r="G10" s="208"/>
      <c r="H10" s="208"/>
      <c r="I10" s="208"/>
      <c r="J10" s="208"/>
      <c r="K10" s="208"/>
      <c r="L10" s="209"/>
    </row>
    <row r="11" spans="2:12" ht="15.75">
      <c r="B11" s="190"/>
      <c r="C11" s="210"/>
      <c r="D11" s="233" t="s">
        <v>1213</v>
      </c>
      <c r="E11" s="211"/>
      <c r="F11" s="211"/>
      <c r="G11" s="211"/>
      <c r="H11" s="211"/>
      <c r="I11" s="211"/>
      <c r="J11" s="211"/>
      <c r="K11" s="211"/>
      <c r="L11" s="212"/>
    </row>
    <row r="12" spans="2:12" ht="15.75">
      <c r="B12" s="190"/>
      <c r="C12" s="200"/>
      <c r="D12" s="219"/>
      <c r="E12" s="198"/>
      <c r="F12" s="198"/>
      <c r="G12" s="198"/>
      <c r="H12" s="198"/>
      <c r="I12" s="198"/>
      <c r="J12" s="198"/>
      <c r="K12" s="198"/>
      <c r="L12" s="199"/>
    </row>
    <row r="13" spans="2:12" ht="15.75">
      <c r="B13" s="190"/>
      <c r="C13" s="200">
        <v>2</v>
      </c>
      <c r="D13" s="239" t="s">
        <v>1215</v>
      </c>
      <c r="E13" s="201"/>
      <c r="F13" s="201"/>
      <c r="G13" s="201"/>
      <c r="H13" s="201"/>
      <c r="I13" s="201"/>
      <c r="J13" s="201"/>
      <c r="K13" s="201"/>
      <c r="L13" s="231"/>
    </row>
    <row r="14" spans="2:12" ht="15.75">
      <c r="B14" s="190"/>
      <c r="C14" s="200"/>
      <c r="D14" s="239" t="s">
        <v>1224</v>
      </c>
      <c r="E14" s="201"/>
      <c r="F14" s="201"/>
      <c r="G14" s="201"/>
      <c r="H14" s="201"/>
      <c r="I14" s="201"/>
      <c r="J14" s="201"/>
      <c r="K14" s="201"/>
      <c r="L14" s="231"/>
    </row>
    <row r="15" spans="2:12" s="218" customFormat="1" ht="15.75">
      <c r="B15" s="190"/>
      <c r="C15" s="214">
        <v>3</v>
      </c>
      <c r="D15" s="215" t="s">
        <v>1203</v>
      </c>
      <c r="E15" s="216"/>
      <c r="F15" s="216"/>
      <c r="G15" s="216"/>
      <c r="H15" s="216"/>
      <c r="I15" s="216"/>
      <c r="J15" s="216"/>
      <c r="K15" s="216"/>
      <c r="L15" s="217"/>
    </row>
    <row r="16" spans="2:12" s="218" customFormat="1" ht="15.75">
      <c r="B16" s="190"/>
      <c r="C16" s="214">
        <v>4</v>
      </c>
      <c r="D16" s="215" t="s">
        <v>1209</v>
      </c>
      <c r="E16" s="216"/>
      <c r="F16" s="216"/>
      <c r="G16" s="216"/>
      <c r="H16" s="216"/>
      <c r="I16" s="216"/>
      <c r="J16" s="216"/>
      <c r="K16" s="216"/>
      <c r="L16" s="217"/>
    </row>
    <row r="17" spans="2:12" s="218" customFormat="1" ht="15.75">
      <c r="B17" s="190"/>
      <c r="C17" s="214">
        <v>5</v>
      </c>
      <c r="D17" s="215" t="s">
        <v>1204</v>
      </c>
      <c r="E17" s="216"/>
      <c r="F17" s="216"/>
      <c r="G17" s="216"/>
      <c r="H17" s="216"/>
      <c r="I17" s="216"/>
      <c r="J17" s="216"/>
      <c r="K17" s="216"/>
      <c r="L17" s="217"/>
    </row>
    <row r="18" spans="2:12" s="218" customFormat="1" ht="15.75">
      <c r="B18" s="190"/>
      <c r="C18" s="214">
        <v>6</v>
      </c>
      <c r="D18" s="215" t="s">
        <v>1229</v>
      </c>
      <c r="E18" s="216"/>
      <c r="F18" s="216"/>
      <c r="G18" s="216"/>
      <c r="H18" s="216"/>
      <c r="I18" s="216"/>
      <c r="J18" s="216"/>
      <c r="K18" s="216"/>
      <c r="L18" s="217"/>
    </row>
    <row r="19" spans="2:12" s="218" customFormat="1" ht="15.75">
      <c r="B19" s="190"/>
      <c r="C19" s="214"/>
      <c r="D19" s="215"/>
      <c r="E19" s="216"/>
      <c r="F19" s="216"/>
      <c r="G19" s="216"/>
      <c r="H19" s="216"/>
      <c r="I19" s="216"/>
      <c r="J19" s="216"/>
      <c r="K19" s="216"/>
      <c r="L19" s="217"/>
    </row>
    <row r="20" spans="2:12" s="218" customFormat="1" ht="15.75">
      <c r="B20" s="190"/>
      <c r="C20" s="214">
        <v>7</v>
      </c>
      <c r="D20" s="238" t="s">
        <v>1225</v>
      </c>
      <c r="E20" s="220"/>
      <c r="F20" s="220"/>
      <c r="G20" s="220"/>
      <c r="H20" s="220"/>
      <c r="I20" s="220"/>
      <c r="J20" s="220"/>
      <c r="K20" s="221"/>
      <c r="L20" s="222"/>
    </row>
    <row r="21" spans="2:12" s="218" customFormat="1" ht="15.75">
      <c r="B21" s="190"/>
      <c r="C21" s="214"/>
      <c r="D21" s="234" t="s">
        <v>1214</v>
      </c>
      <c r="E21" s="220"/>
      <c r="F21" s="220"/>
      <c r="G21" s="220"/>
      <c r="H21" s="220"/>
      <c r="I21" s="220"/>
      <c r="J21" s="220"/>
      <c r="K21" s="221"/>
      <c r="L21" s="222"/>
    </row>
    <row r="22" spans="2:12" s="218" customFormat="1" ht="15.75">
      <c r="B22" s="190"/>
      <c r="C22" s="214"/>
      <c r="D22" s="234"/>
      <c r="E22" s="220"/>
      <c r="F22" s="220"/>
      <c r="G22" s="220"/>
      <c r="H22" s="220"/>
      <c r="I22" s="220"/>
      <c r="J22" s="220"/>
      <c r="K22" s="221"/>
      <c r="L22" s="222"/>
    </row>
    <row r="23" spans="2:12" ht="15.75">
      <c r="B23" s="190"/>
      <c r="C23" s="200">
        <v>8</v>
      </c>
      <c r="D23" s="239" t="s">
        <v>1293</v>
      </c>
      <c r="E23" s="219"/>
      <c r="F23" s="219"/>
      <c r="G23" s="219"/>
      <c r="H23" s="219"/>
      <c r="I23" s="219"/>
      <c r="J23" s="219"/>
      <c r="K23" s="198"/>
      <c r="L23" s="199"/>
    </row>
    <row r="24" spans="2:12" ht="15.75">
      <c r="B24" s="190"/>
      <c r="C24" s="200"/>
      <c r="D24" s="239" t="s">
        <v>1294</v>
      </c>
      <c r="E24" s="219"/>
      <c r="F24" s="219"/>
      <c r="G24" s="219"/>
      <c r="H24" s="219"/>
      <c r="I24" s="219"/>
      <c r="J24" s="219"/>
      <c r="K24" s="198"/>
      <c r="L24" s="199"/>
    </row>
    <row r="25" spans="2:12" ht="15.75">
      <c r="B25" s="190"/>
      <c r="C25" s="200"/>
      <c r="D25" s="239" t="s">
        <v>1295</v>
      </c>
      <c r="E25" s="219"/>
      <c r="F25" s="219"/>
      <c r="G25" s="219"/>
      <c r="H25" s="219"/>
      <c r="I25" s="219"/>
      <c r="J25" s="219"/>
      <c r="K25" s="198"/>
      <c r="L25" s="199"/>
    </row>
    <row r="26" spans="2:12" ht="15.75">
      <c r="B26" s="190"/>
      <c r="C26" s="200"/>
      <c r="D26" s="239"/>
      <c r="E26" s="219"/>
      <c r="F26" s="219"/>
      <c r="G26" s="219"/>
      <c r="H26" s="219"/>
      <c r="I26" s="219"/>
      <c r="J26" s="219"/>
      <c r="K26" s="198"/>
      <c r="L26" s="199"/>
    </row>
    <row r="27" spans="2:12" ht="15.75">
      <c r="B27" s="190"/>
      <c r="C27" s="200">
        <v>9</v>
      </c>
      <c r="D27" s="235" t="s">
        <v>1220</v>
      </c>
      <c r="E27" s="201"/>
      <c r="F27" s="201"/>
      <c r="G27" s="201"/>
      <c r="H27" s="219"/>
      <c r="I27" s="219"/>
      <c r="J27" s="219"/>
      <c r="K27" s="198"/>
      <c r="L27" s="199"/>
    </row>
    <row r="28" spans="2:12" ht="15.75">
      <c r="B28" s="190"/>
      <c r="C28" s="200"/>
      <c r="D28" s="235" t="s">
        <v>1221</v>
      </c>
      <c r="E28" s="201"/>
      <c r="F28" s="201"/>
      <c r="G28" s="201"/>
      <c r="H28" s="219"/>
      <c r="I28" s="219"/>
      <c r="J28" s="219"/>
      <c r="K28" s="198"/>
      <c r="L28" s="199"/>
    </row>
    <row r="29" spans="2:12" ht="15.75">
      <c r="B29" s="190"/>
      <c r="C29" s="200"/>
      <c r="D29" s="235"/>
      <c r="E29" s="201"/>
      <c r="F29" s="201"/>
      <c r="G29" s="201"/>
      <c r="H29" s="219"/>
      <c r="I29" s="219"/>
      <c r="J29" s="219"/>
      <c r="K29" s="198"/>
      <c r="L29" s="199"/>
    </row>
    <row r="30" spans="2:12" ht="15.75">
      <c r="B30" s="190"/>
      <c r="C30" s="200">
        <v>10</v>
      </c>
      <c r="D30" s="235" t="s">
        <v>1296</v>
      </c>
      <c r="E30" s="201"/>
      <c r="F30" s="201"/>
      <c r="G30" s="201"/>
      <c r="H30" s="219"/>
      <c r="I30" s="219"/>
      <c r="J30" s="219"/>
      <c r="K30" s="198"/>
      <c r="L30" s="199"/>
    </row>
    <row r="31" spans="2:12" ht="15.75">
      <c r="B31" s="190"/>
      <c r="C31" s="200"/>
      <c r="D31" s="235" t="s">
        <v>1217</v>
      </c>
      <c r="E31" s="201"/>
      <c r="F31" s="201"/>
      <c r="G31" s="201"/>
      <c r="H31" s="219"/>
      <c r="I31" s="219"/>
      <c r="J31" s="219"/>
      <c r="K31" s="198"/>
      <c r="L31" s="199"/>
    </row>
    <row r="32" spans="2:12" ht="15.75">
      <c r="B32" s="190"/>
      <c r="C32" s="200"/>
      <c r="D32" s="235" t="s">
        <v>1219</v>
      </c>
      <c r="E32" s="201"/>
      <c r="F32" s="201"/>
      <c r="G32" s="201"/>
      <c r="H32" s="219"/>
      <c r="I32" s="219"/>
      <c r="J32" s="219"/>
      <c r="K32" s="198"/>
      <c r="L32" s="199"/>
    </row>
    <row r="33" spans="2:12" ht="15.75">
      <c r="B33" s="190"/>
      <c r="C33" s="200"/>
      <c r="D33" s="240" t="s">
        <v>1218</v>
      </c>
      <c r="E33" s="201"/>
      <c r="F33" s="201"/>
      <c r="G33" s="201"/>
      <c r="H33" s="219"/>
      <c r="I33" s="219"/>
      <c r="J33" s="219"/>
      <c r="K33" s="198"/>
      <c r="L33" s="199"/>
    </row>
    <row r="34" spans="2:12" ht="15.75">
      <c r="B34" s="190"/>
      <c r="C34" s="200"/>
      <c r="D34" s="240"/>
      <c r="E34" s="201"/>
      <c r="F34" s="201"/>
      <c r="G34" s="201"/>
      <c r="H34" s="219"/>
      <c r="I34" s="219"/>
      <c r="J34" s="219"/>
      <c r="K34" s="198"/>
      <c r="L34" s="199"/>
    </row>
    <row r="35" spans="2:12" ht="15.75">
      <c r="B35" s="190"/>
      <c r="C35" s="200">
        <v>11</v>
      </c>
      <c r="D35" s="235" t="s">
        <v>1226</v>
      </c>
      <c r="E35" s="201"/>
      <c r="F35" s="201"/>
      <c r="G35" s="201"/>
      <c r="H35" s="219"/>
      <c r="I35" s="219"/>
      <c r="J35" s="219"/>
      <c r="K35" s="198"/>
      <c r="L35" s="199"/>
    </row>
    <row r="36" spans="2:12" ht="15.75">
      <c r="B36" s="190"/>
      <c r="C36" s="200"/>
      <c r="D36" s="235" t="s">
        <v>1222</v>
      </c>
      <c r="E36" s="201"/>
      <c r="F36" s="201"/>
      <c r="G36" s="201"/>
      <c r="H36" s="219"/>
      <c r="I36" s="219"/>
      <c r="J36" s="219"/>
      <c r="K36" s="198"/>
      <c r="L36" s="199"/>
    </row>
    <row r="37" spans="2:12" ht="15.75">
      <c r="B37" s="190"/>
      <c r="C37" s="200"/>
      <c r="D37" s="235" t="s">
        <v>1223</v>
      </c>
      <c r="E37" s="201"/>
      <c r="F37" s="201"/>
      <c r="G37" s="201"/>
      <c r="H37" s="219"/>
      <c r="I37" s="219"/>
      <c r="J37" s="219"/>
      <c r="K37" s="198"/>
      <c r="L37" s="199"/>
    </row>
    <row r="38" spans="2:12" ht="15.75">
      <c r="B38" s="190"/>
      <c r="C38" s="200"/>
      <c r="D38" s="240"/>
      <c r="E38" s="201"/>
      <c r="F38" s="201"/>
      <c r="G38" s="201"/>
      <c r="H38" s="219"/>
      <c r="I38" s="219"/>
      <c r="J38" s="219"/>
      <c r="K38" s="198"/>
      <c r="L38" s="199"/>
    </row>
    <row r="39" spans="2:12" ht="15.75">
      <c r="B39" s="190"/>
      <c r="C39" s="200">
        <v>12</v>
      </c>
      <c r="D39" s="240" t="s">
        <v>1230</v>
      </c>
      <c r="E39" s="201"/>
      <c r="F39" s="201"/>
      <c r="G39" s="201"/>
      <c r="H39" s="219"/>
      <c r="I39" s="219"/>
      <c r="J39" s="219"/>
      <c r="K39" s="198"/>
      <c r="L39" s="199"/>
    </row>
    <row r="40" spans="2:12" ht="15.75">
      <c r="B40" s="190"/>
      <c r="C40" s="200"/>
      <c r="D40" s="240" t="s">
        <v>1231</v>
      </c>
      <c r="E40" s="201"/>
      <c r="F40" s="201"/>
      <c r="G40" s="201"/>
      <c r="H40" s="219"/>
      <c r="I40" s="219"/>
      <c r="J40" s="219"/>
      <c r="K40" s="198"/>
      <c r="L40" s="199"/>
    </row>
    <row r="41" spans="2:12" ht="7.5" customHeight="1">
      <c r="B41" s="190"/>
      <c r="C41" s="200"/>
      <c r="D41" s="239"/>
      <c r="E41" s="236"/>
      <c r="F41" s="236"/>
      <c r="G41" s="236"/>
      <c r="H41" s="236"/>
      <c r="I41" s="236"/>
      <c r="J41" s="236"/>
      <c r="K41" s="213"/>
      <c r="L41" s="237"/>
    </row>
    <row r="42" spans="2:12" ht="7.5" customHeight="1" thickBot="1">
      <c r="B42" s="190"/>
      <c r="C42" s="223"/>
      <c r="D42" s="224"/>
      <c r="E42" s="225"/>
      <c r="F42" s="225"/>
      <c r="G42" s="225"/>
      <c r="H42" s="225"/>
      <c r="I42" s="225"/>
      <c r="J42" s="225"/>
      <c r="K42" s="225"/>
      <c r="L42" s="226"/>
    </row>
    <row r="43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1193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VIII. ИКОНОМИЧЕСКИ ДЕЙНОСТИ И УСЛУГИ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25"/>
  <sheetViews>
    <sheetView zoomScalePageLayoutView="0" workbookViewId="0" topLeftCell="F1">
      <selection activeCell="E1" sqref="A1:E16384"/>
    </sheetView>
  </sheetViews>
  <sheetFormatPr defaultColWidth="9.140625" defaultRowHeight="15"/>
  <cols>
    <col min="1" max="1" width="48.140625" style="19" hidden="1" customWidth="1"/>
    <col min="2" max="2" width="105.8515625" style="57" hidden="1" customWidth="1"/>
    <col min="3" max="5" width="48.140625" style="19" hidden="1" customWidth="1"/>
    <col min="6" max="16384" width="9.140625" style="19" customWidth="1"/>
  </cols>
  <sheetData>
    <row r="1" spans="1:3" ht="14.25">
      <c r="A1" s="17" t="s">
        <v>50</v>
      </c>
      <c r="B1" s="18" t="s">
        <v>51</v>
      </c>
      <c r="C1" s="17"/>
    </row>
    <row r="2" spans="1:3" ht="31.5" customHeight="1">
      <c r="A2" s="20">
        <v>0</v>
      </c>
      <c r="B2" s="21" t="s">
        <v>52</v>
      </c>
      <c r="C2" s="22" t="s">
        <v>53</v>
      </c>
    </row>
    <row r="3" spans="1:3" ht="35.25" customHeight="1">
      <c r="A3" s="20">
        <v>33</v>
      </c>
      <c r="B3" s="21" t="s">
        <v>54</v>
      </c>
      <c r="C3" s="23" t="s">
        <v>55</v>
      </c>
    </row>
    <row r="4" spans="1:3" ht="35.25" customHeight="1">
      <c r="A4" s="20">
        <v>42</v>
      </c>
      <c r="B4" s="21" t="s">
        <v>56</v>
      </c>
      <c r="C4" s="24" t="s">
        <v>57</v>
      </c>
    </row>
    <row r="5" spans="1:3" ht="19.5">
      <c r="A5" s="20">
        <v>96</v>
      </c>
      <c r="B5" s="21" t="s">
        <v>58</v>
      </c>
      <c r="C5" s="24" t="s">
        <v>59</v>
      </c>
    </row>
    <row r="6" spans="1:3" ht="30">
      <c r="A6" s="20">
        <v>97</v>
      </c>
      <c r="B6" s="21" t="s">
        <v>60</v>
      </c>
      <c r="C6" s="24" t="s">
        <v>61</v>
      </c>
    </row>
    <row r="7" spans="1:3" ht="19.5">
      <c r="A7" s="20">
        <v>98</v>
      </c>
      <c r="B7" s="21" t="s">
        <v>62</v>
      </c>
      <c r="C7" s="24" t="s">
        <v>63</v>
      </c>
    </row>
    <row r="8" spans="1:3" ht="15">
      <c r="A8" s="25"/>
      <c r="B8" s="25"/>
      <c r="C8" s="25"/>
    </row>
    <row r="9" spans="1:3" ht="15">
      <c r="A9" s="26"/>
      <c r="B9" s="26"/>
      <c r="C9" s="27"/>
    </row>
    <row r="10" spans="1:3" ht="14.25">
      <c r="A10" s="28" t="s">
        <v>50</v>
      </c>
      <c r="B10" s="29" t="s">
        <v>64</v>
      </c>
      <c r="C10" s="28"/>
    </row>
    <row r="11" spans="1:3" ht="14.25">
      <c r="A11" s="30"/>
      <c r="B11" s="31" t="s">
        <v>65</v>
      </c>
      <c r="C11" s="30"/>
    </row>
    <row r="12" spans="1:3" ht="15.75">
      <c r="A12" s="32">
        <v>1101</v>
      </c>
      <c r="B12" s="33" t="s">
        <v>66</v>
      </c>
      <c r="C12" s="32">
        <v>1101</v>
      </c>
    </row>
    <row r="13" spans="1:3" ht="15.75">
      <c r="A13" s="32">
        <v>1103</v>
      </c>
      <c r="B13" s="34" t="s">
        <v>67</v>
      </c>
      <c r="C13" s="32">
        <v>1103</v>
      </c>
    </row>
    <row r="14" spans="1:3" ht="15.75">
      <c r="A14" s="32">
        <v>1104</v>
      </c>
      <c r="B14" s="35" t="s">
        <v>68</v>
      </c>
      <c r="C14" s="32">
        <v>1104</v>
      </c>
    </row>
    <row r="15" spans="1:3" ht="15.75">
      <c r="A15" s="32">
        <v>1105</v>
      </c>
      <c r="B15" s="35" t="s">
        <v>69</v>
      </c>
      <c r="C15" s="32">
        <v>1105</v>
      </c>
    </row>
    <row r="16" spans="1:3" ht="15.75">
      <c r="A16" s="32">
        <v>1106</v>
      </c>
      <c r="B16" s="35" t="s">
        <v>70</v>
      </c>
      <c r="C16" s="32">
        <v>1106</v>
      </c>
    </row>
    <row r="17" spans="1:3" ht="15.75">
      <c r="A17" s="32">
        <v>1107</v>
      </c>
      <c r="B17" s="35" t="s">
        <v>71</v>
      </c>
      <c r="C17" s="32">
        <v>1107</v>
      </c>
    </row>
    <row r="18" spans="1:3" ht="15.75">
      <c r="A18" s="32">
        <v>1108</v>
      </c>
      <c r="B18" s="35" t="s">
        <v>72</v>
      </c>
      <c r="C18" s="32">
        <v>1108</v>
      </c>
    </row>
    <row r="19" spans="1:3" ht="15.75">
      <c r="A19" s="32">
        <v>1111</v>
      </c>
      <c r="B19" s="36" t="s">
        <v>73</v>
      </c>
      <c r="C19" s="32">
        <v>1111</v>
      </c>
    </row>
    <row r="20" spans="1:3" ht="15.75">
      <c r="A20" s="32">
        <v>1115</v>
      </c>
      <c r="B20" s="36" t="s">
        <v>74</v>
      </c>
      <c r="C20" s="32">
        <v>1115</v>
      </c>
    </row>
    <row r="21" spans="1:3" ht="15.75">
      <c r="A21" s="32">
        <v>1116</v>
      </c>
      <c r="B21" s="36" t="s">
        <v>75</v>
      </c>
      <c r="C21" s="32">
        <v>1116</v>
      </c>
    </row>
    <row r="22" spans="1:3" ht="15.75">
      <c r="A22" s="32">
        <v>1117</v>
      </c>
      <c r="B22" s="36" t="s">
        <v>76</v>
      </c>
      <c r="C22" s="32">
        <v>1117</v>
      </c>
    </row>
    <row r="23" spans="1:3" ht="15.75">
      <c r="A23" s="32">
        <v>1121</v>
      </c>
      <c r="B23" s="35" t="s">
        <v>77</v>
      </c>
      <c r="C23" s="32">
        <v>1121</v>
      </c>
    </row>
    <row r="24" spans="1:3" ht="15.75">
      <c r="A24" s="32">
        <v>1122</v>
      </c>
      <c r="B24" s="35" t="s">
        <v>78</v>
      </c>
      <c r="C24" s="32">
        <v>1122</v>
      </c>
    </row>
    <row r="25" spans="1:3" ht="15.75">
      <c r="A25" s="32">
        <v>1123</v>
      </c>
      <c r="B25" s="35" t="s">
        <v>79</v>
      </c>
      <c r="C25" s="32">
        <v>1123</v>
      </c>
    </row>
    <row r="26" spans="1:3" ht="15.75">
      <c r="A26" s="32">
        <v>1125</v>
      </c>
      <c r="B26" s="37" t="s">
        <v>80</v>
      </c>
      <c r="C26" s="32">
        <v>1125</v>
      </c>
    </row>
    <row r="27" spans="1:3" ht="15.75">
      <c r="A27" s="32">
        <v>1128</v>
      </c>
      <c r="B27" s="35" t="s">
        <v>81</v>
      </c>
      <c r="C27" s="32">
        <v>1128</v>
      </c>
    </row>
    <row r="28" spans="1:3" ht="15.75">
      <c r="A28" s="32">
        <v>1139</v>
      </c>
      <c r="B28" s="38" t="s">
        <v>82</v>
      </c>
      <c r="C28" s="32">
        <v>1139</v>
      </c>
    </row>
    <row r="29" spans="1:3" ht="15.75">
      <c r="A29" s="32">
        <v>1141</v>
      </c>
      <c r="B29" s="36" t="s">
        <v>83</v>
      </c>
      <c r="C29" s="32">
        <v>1141</v>
      </c>
    </row>
    <row r="30" spans="1:3" ht="15.75">
      <c r="A30" s="32">
        <v>1142</v>
      </c>
      <c r="B30" s="35" t="s">
        <v>84</v>
      </c>
      <c r="C30" s="32">
        <v>1142</v>
      </c>
    </row>
    <row r="31" spans="1:3" ht="15.75">
      <c r="A31" s="32">
        <v>1143</v>
      </c>
      <c r="B31" s="36" t="s">
        <v>85</v>
      </c>
      <c r="C31" s="32">
        <v>1143</v>
      </c>
    </row>
    <row r="32" spans="1:3" ht="15.75">
      <c r="A32" s="32">
        <v>1144</v>
      </c>
      <c r="B32" s="36" t="s">
        <v>86</v>
      </c>
      <c r="C32" s="32">
        <v>1144</v>
      </c>
    </row>
    <row r="33" spans="1:3" ht="15.75">
      <c r="A33" s="32">
        <v>1145</v>
      </c>
      <c r="B33" s="35" t="s">
        <v>87</v>
      </c>
      <c r="C33" s="32">
        <v>1145</v>
      </c>
    </row>
    <row r="34" spans="1:3" ht="15.75">
      <c r="A34" s="32">
        <v>1146</v>
      </c>
      <c r="B34" s="36" t="s">
        <v>88</v>
      </c>
      <c r="C34" s="32">
        <v>1146</v>
      </c>
    </row>
    <row r="35" spans="1:3" ht="15.75">
      <c r="A35" s="32">
        <v>1147</v>
      </c>
      <c r="B35" s="36" t="s">
        <v>89</v>
      </c>
      <c r="C35" s="32">
        <v>1147</v>
      </c>
    </row>
    <row r="36" spans="1:3" ht="15.75">
      <c r="A36" s="32">
        <v>1148</v>
      </c>
      <c r="B36" s="36" t="s">
        <v>90</v>
      </c>
      <c r="C36" s="32">
        <v>1148</v>
      </c>
    </row>
    <row r="37" spans="1:3" ht="15.75">
      <c r="A37" s="32">
        <v>1149</v>
      </c>
      <c r="B37" s="36" t="s">
        <v>91</v>
      </c>
      <c r="C37" s="32">
        <v>1149</v>
      </c>
    </row>
    <row r="38" spans="1:3" ht="15.75">
      <c r="A38" s="32">
        <v>1151</v>
      </c>
      <c r="B38" s="36" t="s">
        <v>92</v>
      </c>
      <c r="C38" s="32">
        <v>1151</v>
      </c>
    </row>
    <row r="39" spans="1:3" ht="15.75">
      <c r="A39" s="32">
        <v>1158</v>
      </c>
      <c r="B39" s="35" t="s">
        <v>93</v>
      </c>
      <c r="C39" s="32">
        <v>1158</v>
      </c>
    </row>
    <row r="40" spans="1:3" ht="15.75">
      <c r="A40" s="32">
        <v>1161</v>
      </c>
      <c r="B40" s="35" t="s">
        <v>94</v>
      </c>
      <c r="C40" s="32">
        <v>1161</v>
      </c>
    </row>
    <row r="41" spans="1:3" ht="15.75">
      <c r="A41" s="32">
        <v>1162</v>
      </c>
      <c r="B41" s="35" t="s">
        <v>95</v>
      </c>
      <c r="C41" s="32">
        <v>1162</v>
      </c>
    </row>
    <row r="42" spans="1:3" ht="15.75">
      <c r="A42" s="32">
        <v>1163</v>
      </c>
      <c r="B42" s="35" t="s">
        <v>96</v>
      </c>
      <c r="C42" s="32">
        <v>1163</v>
      </c>
    </row>
    <row r="43" spans="1:3" ht="15.75">
      <c r="A43" s="32">
        <v>1168</v>
      </c>
      <c r="B43" s="35" t="s">
        <v>97</v>
      </c>
      <c r="C43" s="32">
        <v>1168</v>
      </c>
    </row>
    <row r="44" spans="1:3" ht="15.75">
      <c r="A44" s="32">
        <v>1179</v>
      </c>
      <c r="B44" s="36" t="s">
        <v>98</v>
      </c>
      <c r="C44" s="32">
        <v>1179</v>
      </c>
    </row>
    <row r="45" spans="1:3" ht="15.75">
      <c r="A45" s="32">
        <v>2201</v>
      </c>
      <c r="B45" s="36" t="s">
        <v>99</v>
      </c>
      <c r="C45" s="32">
        <v>2201</v>
      </c>
    </row>
    <row r="46" spans="1:3" ht="15.75">
      <c r="A46" s="32">
        <v>2205</v>
      </c>
      <c r="B46" s="35" t="s">
        <v>100</v>
      </c>
      <c r="C46" s="32">
        <v>2205</v>
      </c>
    </row>
    <row r="47" spans="1:3" ht="15.75">
      <c r="A47" s="32">
        <v>2206</v>
      </c>
      <c r="B47" s="38" t="s">
        <v>101</v>
      </c>
      <c r="C47" s="32">
        <v>2206</v>
      </c>
    </row>
    <row r="48" spans="1:3" ht="15.75">
      <c r="A48" s="32">
        <v>2215</v>
      </c>
      <c r="B48" s="35" t="s">
        <v>102</v>
      </c>
      <c r="C48" s="32">
        <v>2215</v>
      </c>
    </row>
    <row r="49" spans="1:3" ht="15.75">
      <c r="A49" s="32">
        <v>2218</v>
      </c>
      <c r="B49" s="35" t="s">
        <v>103</v>
      </c>
      <c r="C49" s="32">
        <v>2218</v>
      </c>
    </row>
    <row r="50" spans="1:3" ht="15.75">
      <c r="A50" s="32">
        <v>2219</v>
      </c>
      <c r="B50" s="35" t="s">
        <v>104</v>
      </c>
      <c r="C50" s="32">
        <v>2219</v>
      </c>
    </row>
    <row r="51" spans="1:3" ht="15.75">
      <c r="A51" s="32">
        <v>2221</v>
      </c>
      <c r="B51" s="36" t="s">
        <v>105</v>
      </c>
      <c r="C51" s="32">
        <v>2221</v>
      </c>
    </row>
    <row r="52" spans="1:3" ht="15.75">
      <c r="A52" s="32">
        <v>2222</v>
      </c>
      <c r="B52" s="39" t="s">
        <v>106</v>
      </c>
      <c r="C52" s="32">
        <v>2222</v>
      </c>
    </row>
    <row r="53" spans="1:3" ht="15.75">
      <c r="A53" s="32">
        <v>2223</v>
      </c>
      <c r="B53" s="39" t="s">
        <v>107</v>
      </c>
      <c r="C53" s="32">
        <v>2223</v>
      </c>
    </row>
    <row r="54" spans="1:3" ht="15.75">
      <c r="A54" s="32">
        <v>2224</v>
      </c>
      <c r="B54" s="38" t="s">
        <v>108</v>
      </c>
      <c r="C54" s="32">
        <v>2224</v>
      </c>
    </row>
    <row r="55" spans="1:3" ht="15.75">
      <c r="A55" s="32">
        <v>2225</v>
      </c>
      <c r="B55" s="35" t="s">
        <v>109</v>
      </c>
      <c r="C55" s="32">
        <v>2225</v>
      </c>
    </row>
    <row r="56" spans="1:3" ht="15.75">
      <c r="A56" s="32">
        <v>2228</v>
      </c>
      <c r="B56" s="35" t="s">
        <v>110</v>
      </c>
      <c r="C56" s="32">
        <v>2228</v>
      </c>
    </row>
    <row r="57" spans="1:3" ht="15.75">
      <c r="A57" s="32">
        <v>2239</v>
      </c>
      <c r="B57" s="36" t="s">
        <v>111</v>
      </c>
      <c r="C57" s="32">
        <v>2239</v>
      </c>
    </row>
    <row r="58" spans="1:3" ht="15.75">
      <c r="A58" s="32">
        <v>2241</v>
      </c>
      <c r="B58" s="39" t="s">
        <v>112</v>
      </c>
      <c r="C58" s="32">
        <v>2241</v>
      </c>
    </row>
    <row r="59" spans="1:3" ht="15.75">
      <c r="A59" s="32">
        <v>2242</v>
      </c>
      <c r="B59" s="39" t="s">
        <v>113</v>
      </c>
      <c r="C59" s="32">
        <v>2242</v>
      </c>
    </row>
    <row r="60" spans="1:3" ht="15.75">
      <c r="A60" s="32">
        <v>2243</v>
      </c>
      <c r="B60" s="39" t="s">
        <v>114</v>
      </c>
      <c r="C60" s="32">
        <v>2243</v>
      </c>
    </row>
    <row r="61" spans="1:3" ht="15.75">
      <c r="A61" s="32">
        <v>2244</v>
      </c>
      <c r="B61" s="39" t="s">
        <v>115</v>
      </c>
      <c r="C61" s="32">
        <v>2244</v>
      </c>
    </row>
    <row r="62" spans="1:3" ht="15.75">
      <c r="A62" s="32">
        <v>2245</v>
      </c>
      <c r="B62" s="40" t="s">
        <v>116</v>
      </c>
      <c r="C62" s="32">
        <v>2245</v>
      </c>
    </row>
    <row r="63" spans="1:3" ht="15.75">
      <c r="A63" s="32">
        <v>2246</v>
      </c>
      <c r="B63" s="39" t="s">
        <v>117</v>
      </c>
      <c r="C63" s="32">
        <v>2246</v>
      </c>
    </row>
    <row r="64" spans="1:3" ht="15.75">
      <c r="A64" s="32">
        <v>2247</v>
      </c>
      <c r="B64" s="39" t="s">
        <v>118</v>
      </c>
      <c r="C64" s="32">
        <v>2247</v>
      </c>
    </row>
    <row r="65" spans="1:3" ht="15.75">
      <c r="A65" s="32">
        <v>2248</v>
      </c>
      <c r="B65" s="39" t="s">
        <v>119</v>
      </c>
      <c r="C65" s="32">
        <v>2248</v>
      </c>
    </row>
    <row r="66" spans="1:3" ht="15.75">
      <c r="A66" s="32">
        <v>2249</v>
      </c>
      <c r="B66" s="39" t="s">
        <v>120</v>
      </c>
      <c r="C66" s="32">
        <v>2249</v>
      </c>
    </row>
    <row r="67" spans="1:3" ht="15.75">
      <c r="A67" s="32">
        <v>2258</v>
      </c>
      <c r="B67" s="35" t="s">
        <v>121</v>
      </c>
      <c r="C67" s="32">
        <v>2258</v>
      </c>
    </row>
    <row r="68" spans="1:3" ht="15.75">
      <c r="A68" s="32">
        <v>2259</v>
      </c>
      <c r="B68" s="38" t="s">
        <v>122</v>
      </c>
      <c r="C68" s="32">
        <v>2259</v>
      </c>
    </row>
    <row r="69" spans="1:3" ht="15.75">
      <c r="A69" s="32">
        <v>2261</v>
      </c>
      <c r="B69" s="36" t="s">
        <v>123</v>
      </c>
      <c r="C69" s="32">
        <v>2261</v>
      </c>
    </row>
    <row r="70" spans="1:3" ht="15.75">
      <c r="A70" s="32">
        <v>2268</v>
      </c>
      <c r="B70" s="35" t="s">
        <v>124</v>
      </c>
      <c r="C70" s="32">
        <v>2268</v>
      </c>
    </row>
    <row r="71" spans="1:3" ht="15.75">
      <c r="A71" s="32">
        <v>2279</v>
      </c>
      <c r="B71" s="36" t="s">
        <v>125</v>
      </c>
      <c r="C71" s="32">
        <v>2279</v>
      </c>
    </row>
    <row r="72" spans="1:3" ht="15.75">
      <c r="A72" s="32">
        <v>2281</v>
      </c>
      <c r="B72" s="38" t="s">
        <v>126</v>
      </c>
      <c r="C72" s="32">
        <v>2281</v>
      </c>
    </row>
    <row r="73" spans="1:3" ht="15.75">
      <c r="A73" s="32">
        <v>2282</v>
      </c>
      <c r="B73" s="38" t="s">
        <v>127</v>
      </c>
      <c r="C73" s="32">
        <v>2282</v>
      </c>
    </row>
    <row r="74" spans="1:3" ht="15.75">
      <c r="A74" s="32">
        <v>2283</v>
      </c>
      <c r="B74" s="38" t="s">
        <v>128</v>
      </c>
      <c r="C74" s="32">
        <v>2283</v>
      </c>
    </row>
    <row r="75" spans="1:3" ht="15.75">
      <c r="A75" s="32">
        <v>2284</v>
      </c>
      <c r="B75" s="38" t="s">
        <v>129</v>
      </c>
      <c r="C75" s="32">
        <v>2284</v>
      </c>
    </row>
    <row r="76" spans="1:3" ht="15.75">
      <c r="A76" s="32">
        <v>2285</v>
      </c>
      <c r="B76" s="38" t="s">
        <v>130</v>
      </c>
      <c r="C76" s="32">
        <v>2285</v>
      </c>
    </row>
    <row r="77" spans="1:3" ht="15.75">
      <c r="A77" s="32">
        <v>2288</v>
      </c>
      <c r="B77" s="38" t="s">
        <v>131</v>
      </c>
      <c r="C77" s="32">
        <v>2288</v>
      </c>
    </row>
    <row r="78" spans="1:3" ht="15.75">
      <c r="A78" s="32">
        <v>2289</v>
      </c>
      <c r="B78" s="38" t="s">
        <v>132</v>
      </c>
      <c r="C78" s="32">
        <v>2289</v>
      </c>
    </row>
    <row r="79" spans="1:3" ht="15.75">
      <c r="A79" s="32">
        <v>3301</v>
      </c>
      <c r="B79" s="35" t="s">
        <v>133</v>
      </c>
      <c r="C79" s="32">
        <v>3301</v>
      </c>
    </row>
    <row r="80" spans="1:3" ht="15.75">
      <c r="A80" s="32">
        <v>3311</v>
      </c>
      <c r="B80" s="35" t="s">
        <v>134</v>
      </c>
      <c r="C80" s="32">
        <v>3311</v>
      </c>
    </row>
    <row r="81" spans="1:3" ht="15.75">
      <c r="A81" s="32">
        <v>3312</v>
      </c>
      <c r="B81" s="36" t="s">
        <v>135</v>
      </c>
      <c r="C81" s="32">
        <v>3312</v>
      </c>
    </row>
    <row r="82" spans="1:3" ht="15.75">
      <c r="A82" s="32">
        <v>3318</v>
      </c>
      <c r="B82" s="38" t="s">
        <v>136</v>
      </c>
      <c r="C82" s="32">
        <v>3318</v>
      </c>
    </row>
    <row r="83" spans="1:3" ht="15.75">
      <c r="A83" s="32">
        <v>3321</v>
      </c>
      <c r="B83" s="35" t="s">
        <v>137</v>
      </c>
      <c r="C83" s="32">
        <v>3321</v>
      </c>
    </row>
    <row r="84" spans="1:3" ht="15.75">
      <c r="A84" s="32">
        <v>3322</v>
      </c>
      <c r="B84" s="36" t="s">
        <v>138</v>
      </c>
      <c r="C84" s="32">
        <v>3322</v>
      </c>
    </row>
    <row r="85" spans="1:3" ht="15.75">
      <c r="A85" s="32">
        <v>3323</v>
      </c>
      <c r="B85" s="38" t="s">
        <v>139</v>
      </c>
      <c r="C85" s="32">
        <v>3323</v>
      </c>
    </row>
    <row r="86" spans="1:3" ht="15.75">
      <c r="A86" s="32">
        <v>3324</v>
      </c>
      <c r="B86" s="38" t="s">
        <v>140</v>
      </c>
      <c r="C86" s="32">
        <v>3324</v>
      </c>
    </row>
    <row r="87" spans="1:3" ht="15.75">
      <c r="A87" s="32">
        <v>3325</v>
      </c>
      <c r="B87" s="36" t="s">
        <v>141</v>
      </c>
      <c r="C87" s="32">
        <v>3325</v>
      </c>
    </row>
    <row r="88" spans="1:3" ht="15.75">
      <c r="A88" s="32">
        <v>3326</v>
      </c>
      <c r="B88" s="35" t="s">
        <v>142</v>
      </c>
      <c r="C88" s="32">
        <v>3326</v>
      </c>
    </row>
    <row r="89" spans="1:3" ht="15.75">
      <c r="A89" s="32">
        <v>3327</v>
      </c>
      <c r="B89" s="35" t="s">
        <v>143</v>
      </c>
      <c r="C89" s="32">
        <v>3327</v>
      </c>
    </row>
    <row r="90" spans="1:3" ht="15.75">
      <c r="A90" s="32">
        <v>3332</v>
      </c>
      <c r="B90" s="35" t="s">
        <v>144</v>
      </c>
      <c r="C90" s="32">
        <v>3332</v>
      </c>
    </row>
    <row r="91" spans="1:3" ht="15.75">
      <c r="A91" s="32">
        <v>3333</v>
      </c>
      <c r="B91" s="36" t="s">
        <v>145</v>
      </c>
      <c r="C91" s="32">
        <v>3333</v>
      </c>
    </row>
    <row r="92" spans="1:3" ht="15.75">
      <c r="A92" s="32">
        <v>3334</v>
      </c>
      <c r="B92" s="36" t="s">
        <v>146</v>
      </c>
      <c r="C92" s="32">
        <v>3334</v>
      </c>
    </row>
    <row r="93" spans="1:3" ht="15.75">
      <c r="A93" s="32">
        <v>3336</v>
      </c>
      <c r="B93" s="36" t="s">
        <v>147</v>
      </c>
      <c r="C93" s="32">
        <v>3336</v>
      </c>
    </row>
    <row r="94" spans="1:3" ht="15.75">
      <c r="A94" s="32">
        <v>3337</v>
      </c>
      <c r="B94" s="35" t="s">
        <v>148</v>
      </c>
      <c r="C94" s="32">
        <v>3337</v>
      </c>
    </row>
    <row r="95" spans="1:3" ht="15.75">
      <c r="A95" s="32">
        <v>3338</v>
      </c>
      <c r="B95" s="35" t="s">
        <v>149</v>
      </c>
      <c r="C95" s="32">
        <v>3338</v>
      </c>
    </row>
    <row r="96" spans="1:3" ht="15.75">
      <c r="A96" s="32">
        <v>3341</v>
      </c>
      <c r="B96" s="36" t="s">
        <v>150</v>
      </c>
      <c r="C96" s="32">
        <v>3341</v>
      </c>
    </row>
    <row r="97" spans="1:3" ht="15.75">
      <c r="A97" s="32">
        <v>3349</v>
      </c>
      <c r="B97" s="36" t="s">
        <v>151</v>
      </c>
      <c r="C97" s="32">
        <v>3349</v>
      </c>
    </row>
    <row r="98" spans="1:3" ht="15.75">
      <c r="A98" s="32">
        <v>3359</v>
      </c>
      <c r="B98" s="36" t="s">
        <v>152</v>
      </c>
      <c r="C98" s="32">
        <v>3359</v>
      </c>
    </row>
    <row r="99" spans="1:3" ht="15.75">
      <c r="A99" s="32">
        <v>3369</v>
      </c>
      <c r="B99" s="36" t="s">
        <v>153</v>
      </c>
      <c r="C99" s="32">
        <v>3369</v>
      </c>
    </row>
    <row r="100" spans="1:3" ht="15.75">
      <c r="A100" s="32">
        <v>3388</v>
      </c>
      <c r="B100" s="35" t="s">
        <v>154</v>
      </c>
      <c r="C100" s="32">
        <v>3388</v>
      </c>
    </row>
    <row r="101" spans="1:3" ht="15.75">
      <c r="A101" s="32">
        <v>3389</v>
      </c>
      <c r="B101" s="36" t="s">
        <v>155</v>
      </c>
      <c r="C101" s="32">
        <v>3389</v>
      </c>
    </row>
    <row r="102" spans="1:3" ht="15.75">
      <c r="A102" s="32">
        <v>4401</v>
      </c>
      <c r="B102" s="35" t="s">
        <v>156</v>
      </c>
      <c r="C102" s="32">
        <v>4401</v>
      </c>
    </row>
    <row r="103" spans="1:3" ht="15.75">
      <c r="A103" s="32">
        <v>4412</v>
      </c>
      <c r="B103" s="38" t="s">
        <v>157</v>
      </c>
      <c r="C103" s="32">
        <v>4412</v>
      </c>
    </row>
    <row r="104" spans="1:3" ht="15.75">
      <c r="A104" s="32">
        <v>4415</v>
      </c>
      <c r="B104" s="36" t="s">
        <v>158</v>
      </c>
      <c r="C104" s="32">
        <v>4415</v>
      </c>
    </row>
    <row r="105" spans="1:3" ht="15.75">
      <c r="A105" s="32">
        <v>4418</v>
      </c>
      <c r="B105" s="36" t="s">
        <v>159</v>
      </c>
      <c r="C105" s="32">
        <v>4418</v>
      </c>
    </row>
    <row r="106" spans="1:3" ht="15.75">
      <c r="A106" s="32">
        <v>4429</v>
      </c>
      <c r="B106" s="35" t="s">
        <v>160</v>
      </c>
      <c r="C106" s="32">
        <v>4429</v>
      </c>
    </row>
    <row r="107" spans="1:3" ht="15.75">
      <c r="A107" s="32">
        <v>4431</v>
      </c>
      <c r="B107" s="36" t="s">
        <v>161</v>
      </c>
      <c r="C107" s="32">
        <v>4431</v>
      </c>
    </row>
    <row r="108" spans="1:3" ht="15.75">
      <c r="A108" s="32">
        <v>4433</v>
      </c>
      <c r="B108" s="36" t="s">
        <v>162</v>
      </c>
      <c r="C108" s="32">
        <v>4433</v>
      </c>
    </row>
    <row r="109" spans="1:3" ht="15.75">
      <c r="A109" s="32">
        <v>4436</v>
      </c>
      <c r="B109" s="36" t="s">
        <v>163</v>
      </c>
      <c r="C109" s="32">
        <v>4436</v>
      </c>
    </row>
    <row r="110" spans="1:3" ht="15.75">
      <c r="A110" s="32">
        <v>4437</v>
      </c>
      <c r="B110" s="37" t="s">
        <v>164</v>
      </c>
      <c r="C110" s="32">
        <v>4437</v>
      </c>
    </row>
    <row r="111" spans="1:3" ht="15.75">
      <c r="A111" s="32">
        <v>4448</v>
      </c>
      <c r="B111" s="37" t="s">
        <v>165</v>
      </c>
      <c r="C111" s="32">
        <v>4448</v>
      </c>
    </row>
    <row r="112" spans="1:3" ht="15.75">
      <c r="A112" s="32">
        <v>4450</v>
      </c>
      <c r="B112" s="36" t="s">
        <v>166</v>
      </c>
      <c r="C112" s="32">
        <v>4450</v>
      </c>
    </row>
    <row r="113" spans="1:3" ht="15.75">
      <c r="A113" s="32">
        <v>4451</v>
      </c>
      <c r="B113" s="41" t="s">
        <v>167</v>
      </c>
      <c r="C113" s="32">
        <v>4451</v>
      </c>
    </row>
    <row r="114" spans="1:3" ht="15.75">
      <c r="A114" s="32">
        <v>4452</v>
      </c>
      <c r="B114" s="41" t="s">
        <v>168</v>
      </c>
      <c r="C114" s="32">
        <v>4452</v>
      </c>
    </row>
    <row r="115" spans="1:3" ht="15.75">
      <c r="A115" s="32">
        <v>4453</v>
      </c>
      <c r="B115" s="41" t="s">
        <v>169</v>
      </c>
      <c r="C115" s="32">
        <v>4453</v>
      </c>
    </row>
    <row r="116" spans="1:3" ht="15.75">
      <c r="A116" s="32">
        <v>4454</v>
      </c>
      <c r="B116" s="42" t="s">
        <v>170</v>
      </c>
      <c r="C116" s="32">
        <v>4454</v>
      </c>
    </row>
    <row r="117" spans="1:3" ht="15.75">
      <c r="A117" s="32">
        <v>4455</v>
      </c>
      <c r="B117" s="42" t="s">
        <v>171</v>
      </c>
      <c r="C117" s="32">
        <v>4455</v>
      </c>
    </row>
    <row r="118" spans="1:3" ht="15.75">
      <c r="A118" s="32">
        <v>4456</v>
      </c>
      <c r="B118" s="41" t="s">
        <v>172</v>
      </c>
      <c r="C118" s="32">
        <v>4456</v>
      </c>
    </row>
    <row r="119" spans="1:3" ht="15.75">
      <c r="A119" s="32">
        <v>4457</v>
      </c>
      <c r="B119" s="43" t="s">
        <v>173</v>
      </c>
      <c r="C119" s="32">
        <v>4457</v>
      </c>
    </row>
    <row r="120" spans="1:3" ht="15.75">
      <c r="A120" s="32">
        <v>4458</v>
      </c>
      <c r="B120" s="43" t="s">
        <v>174</v>
      </c>
      <c r="C120" s="32">
        <v>4458</v>
      </c>
    </row>
    <row r="121" spans="1:3" ht="15.75">
      <c r="A121" s="32">
        <v>4459</v>
      </c>
      <c r="B121" s="43" t="s">
        <v>175</v>
      </c>
      <c r="C121" s="32">
        <v>4459</v>
      </c>
    </row>
    <row r="122" spans="1:3" ht="15.75">
      <c r="A122" s="32">
        <v>4465</v>
      </c>
      <c r="B122" s="33" t="s">
        <v>176</v>
      </c>
      <c r="C122" s="32">
        <v>4465</v>
      </c>
    </row>
    <row r="123" spans="1:3" ht="15.75">
      <c r="A123" s="32">
        <v>4467</v>
      </c>
      <c r="B123" s="34" t="s">
        <v>177</v>
      </c>
      <c r="C123" s="32">
        <v>4467</v>
      </c>
    </row>
    <row r="124" spans="1:3" ht="15.75">
      <c r="A124" s="32">
        <v>4468</v>
      </c>
      <c r="B124" s="35" t="s">
        <v>178</v>
      </c>
      <c r="C124" s="32">
        <v>4468</v>
      </c>
    </row>
    <row r="125" spans="1:3" ht="15.75">
      <c r="A125" s="32">
        <v>4469</v>
      </c>
      <c r="B125" s="36" t="s">
        <v>179</v>
      </c>
      <c r="C125" s="32">
        <v>4469</v>
      </c>
    </row>
    <row r="126" spans="1:3" ht="15.75">
      <c r="A126" s="32">
        <v>5501</v>
      </c>
      <c r="B126" s="35" t="s">
        <v>180</v>
      </c>
      <c r="C126" s="32">
        <v>5501</v>
      </c>
    </row>
    <row r="127" spans="1:3" ht="15.75">
      <c r="A127" s="32">
        <v>5511</v>
      </c>
      <c r="B127" s="40" t="s">
        <v>181</v>
      </c>
      <c r="C127" s="32">
        <v>5511</v>
      </c>
    </row>
    <row r="128" spans="1:3" ht="15.75">
      <c r="A128" s="32">
        <v>5512</v>
      </c>
      <c r="B128" s="35" t="s">
        <v>182</v>
      </c>
      <c r="C128" s="32">
        <v>5512</v>
      </c>
    </row>
    <row r="129" spans="1:3" ht="15.75">
      <c r="A129" s="32">
        <v>5513</v>
      </c>
      <c r="B129" s="43" t="s">
        <v>183</v>
      </c>
      <c r="C129" s="32">
        <v>5513</v>
      </c>
    </row>
    <row r="130" spans="1:3" ht="15.75">
      <c r="A130" s="32">
        <v>5514</v>
      </c>
      <c r="B130" s="43" t="s">
        <v>184</v>
      </c>
      <c r="C130" s="32">
        <v>5514</v>
      </c>
    </row>
    <row r="131" spans="1:3" ht="15.75">
      <c r="A131" s="32">
        <v>5515</v>
      </c>
      <c r="B131" s="43" t="s">
        <v>185</v>
      </c>
      <c r="C131" s="32">
        <v>5515</v>
      </c>
    </row>
    <row r="132" spans="1:3" ht="15.75">
      <c r="A132" s="32">
        <v>5516</v>
      </c>
      <c r="B132" s="43" t="s">
        <v>186</v>
      </c>
      <c r="C132" s="32">
        <v>5516</v>
      </c>
    </row>
    <row r="133" spans="1:3" ht="15.75">
      <c r="A133" s="32">
        <v>5517</v>
      </c>
      <c r="B133" s="43" t="s">
        <v>187</v>
      </c>
      <c r="C133" s="32">
        <v>5517</v>
      </c>
    </row>
    <row r="134" spans="1:3" ht="15.75">
      <c r="A134" s="32">
        <v>5518</v>
      </c>
      <c r="B134" s="35" t="s">
        <v>188</v>
      </c>
      <c r="C134" s="32">
        <v>5518</v>
      </c>
    </row>
    <row r="135" spans="1:3" ht="15.75">
      <c r="A135" s="32">
        <v>5519</v>
      </c>
      <c r="B135" s="35" t="s">
        <v>189</v>
      </c>
      <c r="C135" s="32">
        <v>5519</v>
      </c>
    </row>
    <row r="136" spans="1:3" ht="15.75">
      <c r="A136" s="32">
        <v>5521</v>
      </c>
      <c r="B136" s="35" t="s">
        <v>190</v>
      </c>
      <c r="C136" s="32">
        <v>5521</v>
      </c>
    </row>
    <row r="137" spans="1:3" ht="15.75">
      <c r="A137" s="32">
        <v>5522</v>
      </c>
      <c r="B137" s="44" t="s">
        <v>191</v>
      </c>
      <c r="C137" s="32">
        <v>5522</v>
      </c>
    </row>
    <row r="138" spans="1:3" ht="15.75">
      <c r="A138" s="32">
        <v>5524</v>
      </c>
      <c r="B138" s="33" t="s">
        <v>192</v>
      </c>
      <c r="C138" s="32">
        <v>5524</v>
      </c>
    </row>
    <row r="139" spans="1:3" ht="15.75">
      <c r="A139" s="32">
        <v>5525</v>
      </c>
      <c r="B139" s="40" t="s">
        <v>193</v>
      </c>
      <c r="C139" s="32">
        <v>5525</v>
      </c>
    </row>
    <row r="140" spans="1:3" ht="15.75">
      <c r="A140" s="32">
        <v>5526</v>
      </c>
      <c r="B140" s="37" t="s">
        <v>194</v>
      </c>
      <c r="C140" s="32">
        <v>5526</v>
      </c>
    </row>
    <row r="141" spans="1:3" ht="15.75">
      <c r="A141" s="32">
        <v>5527</v>
      </c>
      <c r="B141" s="37" t="s">
        <v>195</v>
      </c>
      <c r="C141" s="32">
        <v>5527</v>
      </c>
    </row>
    <row r="142" spans="1:3" ht="15.75">
      <c r="A142" s="32">
        <v>5528</v>
      </c>
      <c r="B142" s="37" t="s">
        <v>196</v>
      </c>
      <c r="C142" s="32">
        <v>5528</v>
      </c>
    </row>
    <row r="143" spans="1:3" ht="15.75">
      <c r="A143" s="32">
        <v>5529</v>
      </c>
      <c r="B143" s="37" t="s">
        <v>197</v>
      </c>
      <c r="C143" s="32">
        <v>5529</v>
      </c>
    </row>
    <row r="144" spans="1:3" ht="15.75">
      <c r="A144" s="32">
        <v>5530</v>
      </c>
      <c r="B144" s="37" t="s">
        <v>198</v>
      </c>
      <c r="C144" s="32">
        <v>5530</v>
      </c>
    </row>
    <row r="145" spans="1:3" ht="15.75">
      <c r="A145" s="32">
        <v>5531</v>
      </c>
      <c r="B145" s="40" t="s">
        <v>199</v>
      </c>
      <c r="C145" s="32">
        <v>5531</v>
      </c>
    </row>
    <row r="146" spans="1:3" ht="15.75">
      <c r="A146" s="32">
        <v>5532</v>
      </c>
      <c r="B146" s="44" t="s">
        <v>200</v>
      </c>
      <c r="C146" s="32">
        <v>5532</v>
      </c>
    </row>
    <row r="147" spans="1:3" ht="15.75">
      <c r="A147" s="32">
        <v>5533</v>
      </c>
      <c r="B147" s="44" t="s">
        <v>201</v>
      </c>
      <c r="C147" s="32">
        <v>5533</v>
      </c>
    </row>
    <row r="148" spans="1:3" ht="15">
      <c r="A148" s="45">
        <v>5534</v>
      </c>
      <c r="B148" s="44" t="s">
        <v>202</v>
      </c>
      <c r="C148" s="45">
        <v>5534</v>
      </c>
    </row>
    <row r="149" spans="1:3" ht="15">
      <c r="A149" s="45">
        <v>5535</v>
      </c>
      <c r="B149" s="44" t="s">
        <v>203</v>
      </c>
      <c r="C149" s="45">
        <v>5535</v>
      </c>
    </row>
    <row r="150" spans="1:3" ht="15.75">
      <c r="A150" s="32">
        <v>5538</v>
      </c>
      <c r="B150" s="40" t="s">
        <v>204</v>
      </c>
      <c r="C150" s="32">
        <v>5538</v>
      </c>
    </row>
    <row r="151" spans="1:3" ht="15.75">
      <c r="A151" s="32">
        <v>5540</v>
      </c>
      <c r="B151" s="44" t="s">
        <v>205</v>
      </c>
      <c r="C151" s="32">
        <v>5540</v>
      </c>
    </row>
    <row r="152" spans="1:3" ht="15.75">
      <c r="A152" s="32">
        <v>5541</v>
      </c>
      <c r="B152" s="44" t="s">
        <v>206</v>
      </c>
      <c r="C152" s="32">
        <v>5541</v>
      </c>
    </row>
    <row r="153" spans="1:3" ht="15.75">
      <c r="A153" s="32">
        <v>5545</v>
      </c>
      <c r="B153" s="44" t="s">
        <v>207</v>
      </c>
      <c r="C153" s="32">
        <v>5545</v>
      </c>
    </row>
    <row r="154" spans="1:3" ht="15.75">
      <c r="A154" s="32">
        <v>5546</v>
      </c>
      <c r="B154" s="44" t="s">
        <v>208</v>
      </c>
      <c r="C154" s="32">
        <v>5546</v>
      </c>
    </row>
    <row r="155" spans="1:3" ht="15.75">
      <c r="A155" s="32">
        <v>5547</v>
      </c>
      <c r="B155" s="44" t="s">
        <v>209</v>
      </c>
      <c r="C155" s="32">
        <v>5547</v>
      </c>
    </row>
    <row r="156" spans="1:3" ht="15.75">
      <c r="A156" s="32">
        <v>5548</v>
      </c>
      <c r="B156" s="44" t="s">
        <v>210</v>
      </c>
      <c r="C156" s="32">
        <v>5548</v>
      </c>
    </row>
    <row r="157" spans="1:3" ht="15.75">
      <c r="A157" s="32">
        <v>5550</v>
      </c>
      <c r="B157" s="44" t="s">
        <v>211</v>
      </c>
      <c r="C157" s="32">
        <v>5550</v>
      </c>
    </row>
    <row r="158" spans="1:3" ht="15.75">
      <c r="A158" s="32">
        <v>5551</v>
      </c>
      <c r="B158" s="44" t="s">
        <v>212</v>
      </c>
      <c r="C158" s="32">
        <v>5551</v>
      </c>
    </row>
    <row r="159" spans="1:3" ht="15.75">
      <c r="A159" s="32">
        <v>5553</v>
      </c>
      <c r="B159" s="44" t="s">
        <v>213</v>
      </c>
      <c r="C159" s="32">
        <v>5553</v>
      </c>
    </row>
    <row r="160" spans="1:3" ht="15.75">
      <c r="A160" s="32">
        <v>5554</v>
      </c>
      <c r="B160" s="40" t="s">
        <v>214</v>
      </c>
      <c r="C160" s="32">
        <v>5554</v>
      </c>
    </row>
    <row r="161" spans="1:3" ht="15.75">
      <c r="A161" s="32">
        <v>5556</v>
      </c>
      <c r="B161" s="36" t="s">
        <v>215</v>
      </c>
      <c r="C161" s="32">
        <v>5556</v>
      </c>
    </row>
    <row r="162" spans="1:3" ht="15.75">
      <c r="A162" s="32">
        <v>5561</v>
      </c>
      <c r="B162" s="46" t="s">
        <v>216</v>
      </c>
      <c r="C162" s="32">
        <v>5561</v>
      </c>
    </row>
    <row r="163" spans="1:3" ht="15.75">
      <c r="A163" s="32">
        <v>5562</v>
      </c>
      <c r="B163" s="46" t="s">
        <v>217</v>
      </c>
      <c r="C163" s="32">
        <v>5562</v>
      </c>
    </row>
    <row r="164" spans="1:3" ht="15.75">
      <c r="A164" s="32">
        <v>5588</v>
      </c>
      <c r="B164" s="35" t="s">
        <v>218</v>
      </c>
      <c r="C164" s="32">
        <v>5588</v>
      </c>
    </row>
    <row r="165" spans="1:3" ht="15.75">
      <c r="A165" s="32">
        <v>5589</v>
      </c>
      <c r="B165" s="35" t="s">
        <v>219</v>
      </c>
      <c r="C165" s="32">
        <v>5589</v>
      </c>
    </row>
    <row r="166" spans="1:3" ht="15.75">
      <c r="A166" s="32">
        <v>6601</v>
      </c>
      <c r="B166" s="35" t="s">
        <v>220</v>
      </c>
      <c r="C166" s="32">
        <v>6601</v>
      </c>
    </row>
    <row r="167" spans="1:3" ht="15.75">
      <c r="A167" s="32">
        <v>6602</v>
      </c>
      <c r="B167" s="36" t="s">
        <v>221</v>
      </c>
      <c r="C167" s="32">
        <v>6602</v>
      </c>
    </row>
    <row r="168" spans="1:3" ht="15.75">
      <c r="A168" s="32">
        <v>6603</v>
      </c>
      <c r="B168" s="36" t="s">
        <v>222</v>
      </c>
      <c r="C168" s="32">
        <v>6603</v>
      </c>
    </row>
    <row r="169" spans="1:3" ht="15.75">
      <c r="A169" s="32">
        <v>6604</v>
      </c>
      <c r="B169" s="36" t="s">
        <v>223</v>
      </c>
      <c r="C169" s="32">
        <v>6604</v>
      </c>
    </row>
    <row r="170" spans="1:3" ht="15.75">
      <c r="A170" s="32">
        <v>6605</v>
      </c>
      <c r="B170" s="36" t="s">
        <v>224</v>
      </c>
      <c r="C170" s="32">
        <v>6605</v>
      </c>
    </row>
    <row r="171" spans="1:3" ht="15">
      <c r="A171" s="45">
        <v>6606</v>
      </c>
      <c r="B171" s="38" t="s">
        <v>225</v>
      </c>
      <c r="C171" s="45">
        <v>6606</v>
      </c>
    </row>
    <row r="172" spans="1:3" ht="15.75">
      <c r="A172" s="32">
        <v>6618</v>
      </c>
      <c r="B172" s="35" t="s">
        <v>226</v>
      </c>
      <c r="C172" s="32">
        <v>6618</v>
      </c>
    </row>
    <row r="173" spans="1:3" ht="15.75">
      <c r="A173" s="32">
        <v>6619</v>
      </c>
      <c r="B173" s="36" t="s">
        <v>227</v>
      </c>
      <c r="C173" s="32">
        <v>6619</v>
      </c>
    </row>
    <row r="174" spans="1:3" ht="15.75">
      <c r="A174" s="32">
        <v>6621</v>
      </c>
      <c r="B174" s="35" t="s">
        <v>228</v>
      </c>
      <c r="C174" s="32">
        <v>6621</v>
      </c>
    </row>
    <row r="175" spans="1:3" ht="15.75">
      <c r="A175" s="32">
        <v>6622</v>
      </c>
      <c r="B175" s="36" t="s">
        <v>229</v>
      </c>
      <c r="C175" s="32">
        <v>6622</v>
      </c>
    </row>
    <row r="176" spans="1:3" ht="15.75">
      <c r="A176" s="32">
        <v>6623</v>
      </c>
      <c r="B176" s="36" t="s">
        <v>230</v>
      </c>
      <c r="C176" s="32">
        <v>6623</v>
      </c>
    </row>
    <row r="177" spans="1:3" ht="15.75">
      <c r="A177" s="32">
        <v>6624</v>
      </c>
      <c r="B177" s="36" t="s">
        <v>231</v>
      </c>
      <c r="C177" s="32">
        <v>6624</v>
      </c>
    </row>
    <row r="178" spans="1:3" ht="15.75">
      <c r="A178" s="32">
        <v>6625</v>
      </c>
      <c r="B178" s="37" t="s">
        <v>232</v>
      </c>
      <c r="C178" s="32">
        <v>6625</v>
      </c>
    </row>
    <row r="179" spans="1:3" ht="15.75">
      <c r="A179" s="32">
        <v>6626</v>
      </c>
      <c r="B179" s="37" t="s">
        <v>233</v>
      </c>
      <c r="C179" s="32">
        <v>6626</v>
      </c>
    </row>
    <row r="180" spans="1:3" ht="15.75">
      <c r="A180" s="32">
        <v>6627</v>
      </c>
      <c r="B180" s="37" t="s">
        <v>234</v>
      </c>
      <c r="C180" s="32">
        <v>6627</v>
      </c>
    </row>
    <row r="181" spans="1:3" ht="15.75">
      <c r="A181" s="32">
        <v>6628</v>
      </c>
      <c r="B181" s="43" t="s">
        <v>235</v>
      </c>
      <c r="C181" s="32">
        <v>6628</v>
      </c>
    </row>
    <row r="182" spans="1:3" ht="15.75">
      <c r="A182" s="32">
        <v>6629</v>
      </c>
      <c r="B182" s="46" t="s">
        <v>236</v>
      </c>
      <c r="C182" s="32">
        <v>6629</v>
      </c>
    </row>
    <row r="183" spans="1:3" ht="15.75">
      <c r="A183" s="47">
        <v>7701</v>
      </c>
      <c r="B183" s="35" t="s">
        <v>237</v>
      </c>
      <c r="C183" s="47">
        <v>7701</v>
      </c>
    </row>
    <row r="184" spans="1:3" ht="15.75">
      <c r="A184" s="32">
        <v>7708</v>
      </c>
      <c r="B184" s="35" t="s">
        <v>238</v>
      </c>
      <c r="C184" s="32">
        <v>7708</v>
      </c>
    </row>
    <row r="185" spans="1:3" ht="15.75">
      <c r="A185" s="32">
        <v>7711</v>
      </c>
      <c r="B185" s="38" t="s">
        <v>239</v>
      </c>
      <c r="C185" s="32">
        <v>7711</v>
      </c>
    </row>
    <row r="186" spans="1:3" ht="15.75">
      <c r="A186" s="32">
        <v>7712</v>
      </c>
      <c r="B186" s="35" t="s">
        <v>240</v>
      </c>
      <c r="C186" s="32">
        <v>7712</v>
      </c>
    </row>
    <row r="187" spans="1:3" ht="15.75">
      <c r="A187" s="32">
        <v>7713</v>
      </c>
      <c r="B187" s="48" t="s">
        <v>241</v>
      </c>
      <c r="C187" s="32">
        <v>7713</v>
      </c>
    </row>
    <row r="188" spans="1:3" ht="15.75">
      <c r="A188" s="32">
        <v>7714</v>
      </c>
      <c r="B188" s="34" t="s">
        <v>242</v>
      </c>
      <c r="C188" s="32">
        <v>7714</v>
      </c>
    </row>
    <row r="189" spans="1:3" ht="15.75">
      <c r="A189" s="32">
        <v>7718</v>
      </c>
      <c r="B189" s="35" t="s">
        <v>243</v>
      </c>
      <c r="C189" s="32">
        <v>7718</v>
      </c>
    </row>
    <row r="190" spans="1:3" ht="15.75">
      <c r="A190" s="32">
        <v>7719</v>
      </c>
      <c r="B190" s="36" t="s">
        <v>244</v>
      </c>
      <c r="C190" s="32">
        <v>7719</v>
      </c>
    </row>
    <row r="191" spans="1:3" ht="15.75">
      <c r="A191" s="32">
        <v>7731</v>
      </c>
      <c r="B191" s="35" t="s">
        <v>245</v>
      </c>
      <c r="C191" s="32">
        <v>7731</v>
      </c>
    </row>
    <row r="192" spans="1:3" ht="15.75">
      <c r="A192" s="32">
        <v>7732</v>
      </c>
      <c r="B192" s="36" t="s">
        <v>246</v>
      </c>
      <c r="C192" s="32">
        <v>7732</v>
      </c>
    </row>
    <row r="193" spans="1:3" ht="15.75">
      <c r="A193" s="32">
        <v>7733</v>
      </c>
      <c r="B193" s="36" t="s">
        <v>247</v>
      </c>
      <c r="C193" s="32">
        <v>7733</v>
      </c>
    </row>
    <row r="194" spans="1:3" ht="15.75">
      <c r="A194" s="32">
        <v>7735</v>
      </c>
      <c r="B194" s="36" t="s">
        <v>248</v>
      </c>
      <c r="C194" s="32">
        <v>7735</v>
      </c>
    </row>
    <row r="195" spans="1:3" ht="15.75">
      <c r="A195" s="32">
        <v>7736</v>
      </c>
      <c r="B195" s="35" t="s">
        <v>249</v>
      </c>
      <c r="C195" s="32">
        <v>7736</v>
      </c>
    </row>
    <row r="196" spans="1:3" ht="15.75">
      <c r="A196" s="32">
        <v>7737</v>
      </c>
      <c r="B196" s="36" t="s">
        <v>250</v>
      </c>
      <c r="C196" s="32">
        <v>7737</v>
      </c>
    </row>
    <row r="197" spans="1:3" ht="15.75">
      <c r="A197" s="32">
        <v>7738</v>
      </c>
      <c r="B197" s="36" t="s">
        <v>251</v>
      </c>
      <c r="C197" s="32">
        <v>7738</v>
      </c>
    </row>
    <row r="198" spans="1:3" ht="15.75">
      <c r="A198" s="32">
        <v>7739</v>
      </c>
      <c r="B198" s="40" t="s">
        <v>252</v>
      </c>
      <c r="C198" s="32">
        <v>7739</v>
      </c>
    </row>
    <row r="199" spans="1:3" ht="15.75">
      <c r="A199" s="32">
        <v>7740</v>
      </c>
      <c r="B199" s="40" t="s">
        <v>253</v>
      </c>
      <c r="C199" s="32">
        <v>7740</v>
      </c>
    </row>
    <row r="200" spans="1:3" ht="15.75">
      <c r="A200" s="32">
        <v>7741</v>
      </c>
      <c r="B200" s="36" t="s">
        <v>254</v>
      </c>
      <c r="C200" s="32">
        <v>7741</v>
      </c>
    </row>
    <row r="201" spans="1:3" ht="15.75">
      <c r="A201" s="32">
        <v>7742</v>
      </c>
      <c r="B201" s="36" t="s">
        <v>255</v>
      </c>
      <c r="C201" s="32">
        <v>7742</v>
      </c>
    </row>
    <row r="202" spans="1:3" ht="15.75">
      <c r="A202" s="32">
        <v>7743</v>
      </c>
      <c r="B202" s="36" t="s">
        <v>256</v>
      </c>
      <c r="C202" s="32">
        <v>7743</v>
      </c>
    </row>
    <row r="203" spans="1:3" ht="15.75">
      <c r="A203" s="32">
        <v>7744</v>
      </c>
      <c r="B203" s="46" t="s">
        <v>257</v>
      </c>
      <c r="C203" s="32">
        <v>7744</v>
      </c>
    </row>
    <row r="204" spans="1:3" ht="15.75">
      <c r="A204" s="32">
        <v>7745</v>
      </c>
      <c r="B204" s="36" t="s">
        <v>258</v>
      </c>
      <c r="C204" s="32">
        <v>7745</v>
      </c>
    </row>
    <row r="205" spans="1:3" ht="15.75">
      <c r="A205" s="32">
        <v>7746</v>
      </c>
      <c r="B205" s="36" t="s">
        <v>259</v>
      </c>
      <c r="C205" s="32">
        <v>7746</v>
      </c>
    </row>
    <row r="206" spans="1:3" ht="15.75">
      <c r="A206" s="32">
        <v>7747</v>
      </c>
      <c r="B206" s="35" t="s">
        <v>260</v>
      </c>
      <c r="C206" s="32">
        <v>7747</v>
      </c>
    </row>
    <row r="207" spans="1:3" ht="15.75">
      <c r="A207" s="32">
        <v>7748</v>
      </c>
      <c r="B207" s="38" t="s">
        <v>261</v>
      </c>
      <c r="C207" s="32">
        <v>7748</v>
      </c>
    </row>
    <row r="208" spans="1:3" ht="15.75">
      <c r="A208" s="32">
        <v>7751</v>
      </c>
      <c r="B208" s="36" t="s">
        <v>262</v>
      </c>
      <c r="C208" s="32">
        <v>7751</v>
      </c>
    </row>
    <row r="209" spans="1:3" ht="15.75">
      <c r="A209" s="32">
        <v>7752</v>
      </c>
      <c r="B209" s="36" t="s">
        <v>263</v>
      </c>
      <c r="C209" s="32">
        <v>7752</v>
      </c>
    </row>
    <row r="210" spans="1:3" ht="15.75">
      <c r="A210" s="32">
        <v>7755</v>
      </c>
      <c r="B210" s="37" t="s">
        <v>264</v>
      </c>
      <c r="C210" s="32">
        <v>7755</v>
      </c>
    </row>
    <row r="211" spans="1:3" ht="15.75">
      <c r="A211" s="32">
        <v>7758</v>
      </c>
      <c r="B211" s="35" t="s">
        <v>265</v>
      </c>
      <c r="C211" s="32">
        <v>7758</v>
      </c>
    </row>
    <row r="212" spans="1:3" ht="15.75">
      <c r="A212" s="32">
        <v>7759</v>
      </c>
      <c r="B212" s="36" t="s">
        <v>266</v>
      </c>
      <c r="C212" s="32">
        <v>7759</v>
      </c>
    </row>
    <row r="213" spans="1:3" ht="15.75">
      <c r="A213" s="32">
        <v>7761</v>
      </c>
      <c r="B213" s="35" t="s">
        <v>267</v>
      </c>
      <c r="C213" s="32">
        <v>7761</v>
      </c>
    </row>
    <row r="214" spans="1:3" ht="15.75">
      <c r="A214" s="32">
        <v>7762</v>
      </c>
      <c r="B214" s="35" t="s">
        <v>268</v>
      </c>
      <c r="C214" s="32">
        <v>7762</v>
      </c>
    </row>
    <row r="215" spans="1:3" ht="15.75">
      <c r="A215" s="32">
        <v>7768</v>
      </c>
      <c r="B215" s="35" t="s">
        <v>269</v>
      </c>
      <c r="C215" s="32">
        <v>7768</v>
      </c>
    </row>
    <row r="216" spans="1:3" ht="15.75">
      <c r="A216" s="32">
        <v>8801</v>
      </c>
      <c r="B216" s="38" t="s">
        <v>270</v>
      </c>
      <c r="C216" s="32">
        <v>8801</v>
      </c>
    </row>
    <row r="217" spans="1:3" ht="15.75">
      <c r="A217" s="32">
        <v>8802</v>
      </c>
      <c r="B217" s="35" t="s">
        <v>271</v>
      </c>
      <c r="C217" s="32">
        <v>8802</v>
      </c>
    </row>
    <row r="218" spans="1:3" ht="15.75">
      <c r="A218" s="32">
        <v>8803</v>
      </c>
      <c r="B218" s="35" t="s">
        <v>272</v>
      </c>
      <c r="C218" s="32">
        <v>8803</v>
      </c>
    </row>
    <row r="219" spans="1:3" ht="15.75">
      <c r="A219" s="32">
        <v>8804</v>
      </c>
      <c r="B219" s="35" t="s">
        <v>273</v>
      </c>
      <c r="C219" s="32">
        <v>8804</v>
      </c>
    </row>
    <row r="220" spans="1:3" ht="15.75">
      <c r="A220" s="32">
        <v>8805</v>
      </c>
      <c r="B220" s="37" t="s">
        <v>274</v>
      </c>
      <c r="C220" s="32">
        <v>8805</v>
      </c>
    </row>
    <row r="221" spans="1:3" ht="15.75">
      <c r="A221" s="32">
        <v>8807</v>
      </c>
      <c r="B221" s="43" t="s">
        <v>275</v>
      </c>
      <c r="C221" s="32">
        <v>8807</v>
      </c>
    </row>
    <row r="222" spans="1:3" ht="15.75">
      <c r="A222" s="32">
        <v>8808</v>
      </c>
      <c r="B222" s="36" t="s">
        <v>276</v>
      </c>
      <c r="C222" s="32">
        <v>8808</v>
      </c>
    </row>
    <row r="223" spans="1:3" ht="15.75">
      <c r="A223" s="32">
        <v>8809</v>
      </c>
      <c r="B223" s="36" t="s">
        <v>277</v>
      </c>
      <c r="C223" s="32">
        <v>8809</v>
      </c>
    </row>
    <row r="224" spans="1:3" ht="15.75">
      <c r="A224" s="32">
        <v>8811</v>
      </c>
      <c r="B224" s="35" t="s">
        <v>278</v>
      </c>
      <c r="C224" s="32">
        <v>8811</v>
      </c>
    </row>
    <row r="225" spans="1:3" ht="15.75">
      <c r="A225" s="32">
        <v>8813</v>
      </c>
      <c r="B225" s="36" t="s">
        <v>279</v>
      </c>
      <c r="C225" s="32">
        <v>8813</v>
      </c>
    </row>
    <row r="226" spans="1:3" ht="15.75">
      <c r="A226" s="32">
        <v>8814</v>
      </c>
      <c r="B226" s="35" t="s">
        <v>280</v>
      </c>
      <c r="C226" s="32">
        <v>8814</v>
      </c>
    </row>
    <row r="227" spans="1:3" ht="15.75">
      <c r="A227" s="32">
        <v>8815</v>
      </c>
      <c r="B227" s="35" t="s">
        <v>281</v>
      </c>
      <c r="C227" s="32">
        <v>8815</v>
      </c>
    </row>
    <row r="228" spans="1:3" ht="15.75">
      <c r="A228" s="32">
        <v>8816</v>
      </c>
      <c r="B228" s="36" t="s">
        <v>282</v>
      </c>
      <c r="C228" s="32">
        <v>8816</v>
      </c>
    </row>
    <row r="229" spans="1:3" ht="15.75">
      <c r="A229" s="32">
        <v>8817</v>
      </c>
      <c r="B229" s="36" t="s">
        <v>283</v>
      </c>
      <c r="C229" s="32">
        <v>8817</v>
      </c>
    </row>
    <row r="230" spans="1:3" ht="15.75">
      <c r="A230" s="32">
        <v>8821</v>
      </c>
      <c r="B230" s="36" t="s">
        <v>284</v>
      </c>
      <c r="C230" s="32">
        <v>8821</v>
      </c>
    </row>
    <row r="231" spans="1:3" ht="15.75">
      <c r="A231" s="32">
        <v>8824</v>
      </c>
      <c r="B231" s="38" t="s">
        <v>285</v>
      </c>
      <c r="C231" s="32">
        <v>8824</v>
      </c>
    </row>
    <row r="232" spans="1:3" ht="15.75">
      <c r="A232" s="32">
        <v>8825</v>
      </c>
      <c r="B232" s="38" t="s">
        <v>286</v>
      </c>
      <c r="C232" s="32">
        <v>8825</v>
      </c>
    </row>
    <row r="233" spans="1:3" ht="15.75">
      <c r="A233" s="32">
        <v>8826</v>
      </c>
      <c r="B233" s="38" t="s">
        <v>287</v>
      </c>
      <c r="C233" s="32">
        <v>8826</v>
      </c>
    </row>
    <row r="234" spans="1:3" ht="15.75">
      <c r="A234" s="32">
        <v>8827</v>
      </c>
      <c r="B234" s="38" t="s">
        <v>288</v>
      </c>
      <c r="C234" s="32">
        <v>8827</v>
      </c>
    </row>
    <row r="235" spans="1:3" ht="15.75">
      <c r="A235" s="32">
        <v>8828</v>
      </c>
      <c r="B235" s="35" t="s">
        <v>289</v>
      </c>
      <c r="C235" s="32">
        <v>8828</v>
      </c>
    </row>
    <row r="236" spans="1:3" ht="15.75">
      <c r="A236" s="32">
        <v>8829</v>
      </c>
      <c r="B236" s="35" t="s">
        <v>290</v>
      </c>
      <c r="C236" s="32">
        <v>8829</v>
      </c>
    </row>
    <row r="237" spans="1:3" ht="15.75">
      <c r="A237" s="32">
        <v>8831</v>
      </c>
      <c r="B237" s="35" t="s">
        <v>291</v>
      </c>
      <c r="C237" s="32">
        <v>8831</v>
      </c>
    </row>
    <row r="238" spans="1:3" ht="15.75">
      <c r="A238" s="32">
        <v>8832</v>
      </c>
      <c r="B238" s="36" t="s">
        <v>292</v>
      </c>
      <c r="C238" s="32">
        <v>8832</v>
      </c>
    </row>
    <row r="239" spans="1:3" ht="15.75">
      <c r="A239" s="32">
        <v>8833</v>
      </c>
      <c r="B239" s="35" t="s">
        <v>293</v>
      </c>
      <c r="C239" s="32">
        <v>8833</v>
      </c>
    </row>
    <row r="240" spans="1:3" ht="15.75">
      <c r="A240" s="32">
        <v>8834</v>
      </c>
      <c r="B240" s="36" t="s">
        <v>294</v>
      </c>
      <c r="C240" s="32">
        <v>8834</v>
      </c>
    </row>
    <row r="241" spans="1:3" ht="15.75">
      <c r="A241" s="32">
        <v>8835</v>
      </c>
      <c r="B241" s="36" t="s">
        <v>295</v>
      </c>
      <c r="C241" s="32">
        <v>8835</v>
      </c>
    </row>
    <row r="242" spans="1:3" ht="15.75">
      <c r="A242" s="32">
        <v>8836</v>
      </c>
      <c r="B242" s="35" t="s">
        <v>296</v>
      </c>
      <c r="C242" s="32">
        <v>8836</v>
      </c>
    </row>
    <row r="243" spans="1:3" ht="15.75">
      <c r="A243" s="32">
        <v>8837</v>
      </c>
      <c r="B243" s="35" t="s">
        <v>297</v>
      </c>
      <c r="C243" s="32">
        <v>8837</v>
      </c>
    </row>
    <row r="244" spans="1:3" ht="15.75">
      <c r="A244" s="32">
        <v>8838</v>
      </c>
      <c r="B244" s="35" t="s">
        <v>298</v>
      </c>
      <c r="C244" s="32">
        <v>8838</v>
      </c>
    </row>
    <row r="245" spans="1:3" ht="15.75">
      <c r="A245" s="32">
        <v>8839</v>
      </c>
      <c r="B245" s="36" t="s">
        <v>299</v>
      </c>
      <c r="C245" s="32">
        <v>8839</v>
      </c>
    </row>
    <row r="246" spans="1:3" ht="15.75">
      <c r="A246" s="32">
        <v>8845</v>
      </c>
      <c r="B246" s="37" t="s">
        <v>300</v>
      </c>
      <c r="C246" s="32">
        <v>8845</v>
      </c>
    </row>
    <row r="247" spans="1:3" ht="15.75">
      <c r="A247" s="32">
        <v>8848</v>
      </c>
      <c r="B247" s="43" t="s">
        <v>301</v>
      </c>
      <c r="C247" s="32">
        <v>8848</v>
      </c>
    </row>
    <row r="248" spans="1:3" ht="15.75">
      <c r="A248" s="32">
        <v>8849</v>
      </c>
      <c r="B248" s="35" t="s">
        <v>302</v>
      </c>
      <c r="C248" s="32">
        <v>8849</v>
      </c>
    </row>
    <row r="249" spans="1:3" ht="15.75">
      <c r="A249" s="32">
        <v>8851</v>
      </c>
      <c r="B249" s="35" t="s">
        <v>303</v>
      </c>
      <c r="C249" s="32">
        <v>8851</v>
      </c>
    </row>
    <row r="250" spans="1:3" ht="15.75">
      <c r="A250" s="32">
        <v>8852</v>
      </c>
      <c r="B250" s="35" t="s">
        <v>304</v>
      </c>
      <c r="C250" s="32">
        <v>8852</v>
      </c>
    </row>
    <row r="251" spans="1:3" ht="15.75">
      <c r="A251" s="32">
        <v>8853</v>
      </c>
      <c r="B251" s="35" t="s">
        <v>305</v>
      </c>
      <c r="C251" s="32">
        <v>8853</v>
      </c>
    </row>
    <row r="252" spans="1:3" ht="15.75">
      <c r="A252" s="32">
        <v>8855</v>
      </c>
      <c r="B252" s="37" t="s">
        <v>306</v>
      </c>
      <c r="C252" s="32">
        <v>8855</v>
      </c>
    </row>
    <row r="253" spans="1:3" ht="15.75">
      <c r="A253" s="32">
        <v>8858</v>
      </c>
      <c r="B253" s="46" t="s">
        <v>307</v>
      </c>
      <c r="C253" s="32">
        <v>8858</v>
      </c>
    </row>
    <row r="254" spans="1:3" ht="15.75">
      <c r="A254" s="32">
        <v>8859</v>
      </c>
      <c r="B254" s="36" t="s">
        <v>308</v>
      </c>
      <c r="C254" s="32">
        <v>8859</v>
      </c>
    </row>
    <row r="255" spans="1:3" ht="15.75">
      <c r="A255" s="32">
        <v>8861</v>
      </c>
      <c r="B255" s="35" t="s">
        <v>309</v>
      </c>
      <c r="C255" s="32">
        <v>8861</v>
      </c>
    </row>
    <row r="256" spans="1:3" ht="15.75">
      <c r="A256" s="32">
        <v>8862</v>
      </c>
      <c r="B256" s="36" t="s">
        <v>310</v>
      </c>
      <c r="C256" s="32">
        <v>8862</v>
      </c>
    </row>
    <row r="257" spans="1:3" ht="15.75">
      <c r="A257" s="32">
        <v>8863</v>
      </c>
      <c r="B257" s="36" t="s">
        <v>311</v>
      </c>
      <c r="C257" s="32">
        <v>8863</v>
      </c>
    </row>
    <row r="258" spans="1:3" ht="15.75">
      <c r="A258" s="32">
        <v>8864</v>
      </c>
      <c r="B258" s="35" t="s">
        <v>312</v>
      </c>
      <c r="C258" s="32">
        <v>8864</v>
      </c>
    </row>
    <row r="259" spans="1:3" ht="15.75">
      <c r="A259" s="32">
        <v>8865</v>
      </c>
      <c r="B259" s="36" t="s">
        <v>313</v>
      </c>
      <c r="C259" s="32">
        <v>8865</v>
      </c>
    </row>
    <row r="260" spans="1:3" ht="15.75">
      <c r="A260" s="32">
        <v>8866</v>
      </c>
      <c r="B260" s="36" t="s">
        <v>314</v>
      </c>
      <c r="C260" s="32">
        <v>8866</v>
      </c>
    </row>
    <row r="261" spans="1:3" ht="15.75">
      <c r="A261" s="32">
        <v>8867</v>
      </c>
      <c r="B261" s="36" t="s">
        <v>315</v>
      </c>
      <c r="C261" s="32">
        <v>8867</v>
      </c>
    </row>
    <row r="262" spans="1:3" ht="15.75">
      <c r="A262" s="32">
        <v>8868</v>
      </c>
      <c r="B262" s="36" t="s">
        <v>316</v>
      </c>
      <c r="C262" s="32">
        <v>8868</v>
      </c>
    </row>
    <row r="263" spans="1:3" ht="15.75">
      <c r="A263" s="32">
        <v>8869</v>
      </c>
      <c r="B263" s="35" t="s">
        <v>317</v>
      </c>
      <c r="C263" s="32">
        <v>8869</v>
      </c>
    </row>
    <row r="264" spans="1:3" ht="15.75">
      <c r="A264" s="32">
        <v>8871</v>
      </c>
      <c r="B264" s="36" t="s">
        <v>318</v>
      </c>
      <c r="C264" s="32">
        <v>8871</v>
      </c>
    </row>
    <row r="265" spans="1:3" ht="15.75">
      <c r="A265" s="32">
        <v>8872</v>
      </c>
      <c r="B265" s="36" t="s">
        <v>319</v>
      </c>
      <c r="C265" s="32">
        <v>8872</v>
      </c>
    </row>
    <row r="266" spans="1:3" ht="15.75">
      <c r="A266" s="32">
        <v>8873</v>
      </c>
      <c r="B266" s="36" t="s">
        <v>320</v>
      </c>
      <c r="C266" s="32">
        <v>8873</v>
      </c>
    </row>
    <row r="267" spans="1:3" ht="16.5" customHeight="1">
      <c r="A267" s="32">
        <v>8875</v>
      </c>
      <c r="B267" s="36" t="s">
        <v>321</v>
      </c>
      <c r="C267" s="32">
        <v>8875</v>
      </c>
    </row>
    <row r="268" spans="1:3" ht="15.75">
      <c r="A268" s="32">
        <v>8876</v>
      </c>
      <c r="B268" s="36" t="s">
        <v>322</v>
      </c>
      <c r="C268" s="32">
        <v>8876</v>
      </c>
    </row>
    <row r="269" spans="1:3" ht="15.75">
      <c r="A269" s="32">
        <v>8877</v>
      </c>
      <c r="B269" s="35" t="s">
        <v>323</v>
      </c>
      <c r="C269" s="32">
        <v>8877</v>
      </c>
    </row>
    <row r="270" spans="1:3" ht="15.75">
      <c r="A270" s="32">
        <v>8878</v>
      </c>
      <c r="B270" s="46" t="s">
        <v>324</v>
      </c>
      <c r="C270" s="32">
        <v>8878</v>
      </c>
    </row>
    <row r="271" spans="1:3" ht="15.75">
      <c r="A271" s="32">
        <v>8885</v>
      </c>
      <c r="B271" s="38" t="s">
        <v>325</v>
      </c>
      <c r="C271" s="32">
        <v>8885</v>
      </c>
    </row>
    <row r="272" spans="1:3" ht="15.75">
      <c r="A272" s="32">
        <v>8888</v>
      </c>
      <c r="B272" s="35" t="s">
        <v>326</v>
      </c>
      <c r="C272" s="32">
        <v>8888</v>
      </c>
    </row>
    <row r="273" spans="1:3" ht="15.75">
      <c r="A273" s="32">
        <v>8897</v>
      </c>
      <c r="B273" s="35" t="s">
        <v>327</v>
      </c>
      <c r="C273" s="32">
        <v>8897</v>
      </c>
    </row>
    <row r="274" spans="1:3" ht="15.75">
      <c r="A274" s="32">
        <v>8898</v>
      </c>
      <c r="B274" s="35" t="s">
        <v>328</v>
      </c>
      <c r="C274" s="32">
        <v>8898</v>
      </c>
    </row>
    <row r="275" spans="1:3" ht="15.75">
      <c r="A275" s="32">
        <v>9910</v>
      </c>
      <c r="B275" s="38" t="s">
        <v>329</v>
      </c>
      <c r="C275" s="32">
        <v>9910</v>
      </c>
    </row>
    <row r="276" spans="1:3" ht="15.75">
      <c r="A276" s="32">
        <v>9997</v>
      </c>
      <c r="B276" s="35" t="s">
        <v>330</v>
      </c>
      <c r="C276" s="32">
        <v>9997</v>
      </c>
    </row>
    <row r="277" spans="1:3" ht="15.75">
      <c r="A277" s="32">
        <v>9998</v>
      </c>
      <c r="B277" s="35" t="s">
        <v>331</v>
      </c>
      <c r="C277" s="32">
        <v>9998</v>
      </c>
    </row>
    <row r="282" spans="1:2" ht="14.25">
      <c r="A282" s="17" t="s">
        <v>50</v>
      </c>
      <c r="B282" s="18" t="s">
        <v>332</v>
      </c>
    </row>
    <row r="283" spans="1:2" ht="14.25">
      <c r="A283" s="49" t="s">
        <v>333</v>
      </c>
      <c r="B283" s="50"/>
    </row>
    <row r="284" spans="1:2" ht="14.25">
      <c r="A284" s="49" t="s">
        <v>334</v>
      </c>
      <c r="B284" s="50"/>
    </row>
    <row r="285" spans="1:2" ht="14.25">
      <c r="A285" s="51" t="s">
        <v>335</v>
      </c>
      <c r="B285" s="52" t="s">
        <v>336</v>
      </c>
    </row>
    <row r="286" spans="1:2" ht="14.25">
      <c r="A286" s="51" t="s">
        <v>337</v>
      </c>
      <c r="B286" s="52" t="s">
        <v>338</v>
      </c>
    </row>
    <row r="287" spans="1:2" ht="14.25">
      <c r="A287" s="51" t="s">
        <v>339</v>
      </c>
      <c r="B287" s="52" t="s">
        <v>340</v>
      </c>
    </row>
    <row r="288" spans="1:2" ht="14.25">
      <c r="A288" s="51" t="s">
        <v>341</v>
      </c>
      <c r="B288" s="52" t="s">
        <v>342</v>
      </c>
    </row>
    <row r="289" spans="1:2" ht="14.25">
      <c r="A289" s="51" t="s">
        <v>343</v>
      </c>
      <c r="B289" s="53" t="s">
        <v>344</v>
      </c>
    </row>
    <row r="290" spans="1:2" ht="14.25">
      <c r="A290" s="51" t="s">
        <v>345</v>
      </c>
      <c r="B290" s="52" t="s">
        <v>346</v>
      </c>
    </row>
    <row r="291" spans="1:2" ht="14.25">
      <c r="A291" s="51" t="s">
        <v>347</v>
      </c>
      <c r="B291" s="52" t="s">
        <v>348</v>
      </c>
    </row>
    <row r="292" spans="1:2" ht="14.25">
      <c r="A292" s="51" t="s">
        <v>349</v>
      </c>
      <c r="B292" s="53" t="s">
        <v>350</v>
      </c>
    </row>
    <row r="293" spans="1:2" ht="14.25">
      <c r="A293" s="51" t="s">
        <v>351</v>
      </c>
      <c r="B293" s="52" t="s">
        <v>352</v>
      </c>
    </row>
    <row r="294" spans="1:2" ht="14.25">
      <c r="A294" s="51" t="s">
        <v>353</v>
      </c>
      <c r="B294" s="52" t="s">
        <v>354</v>
      </c>
    </row>
    <row r="295" spans="1:2" ht="14.25">
      <c r="A295" s="51" t="s">
        <v>355</v>
      </c>
      <c r="B295" s="53" t="s">
        <v>356</v>
      </c>
    </row>
    <row r="296" spans="1:2" ht="14.25">
      <c r="A296" s="51" t="s">
        <v>357</v>
      </c>
      <c r="B296" s="54">
        <v>98315</v>
      </c>
    </row>
    <row r="297" spans="1:2" ht="14.25">
      <c r="A297" s="49" t="s">
        <v>358</v>
      </c>
      <c r="B297" s="55"/>
    </row>
    <row r="298" spans="1:2" ht="14.25">
      <c r="A298" s="51" t="s">
        <v>359</v>
      </c>
      <c r="B298" s="56" t="s">
        <v>360</v>
      </c>
    </row>
    <row r="299" spans="1:2" ht="14.25">
      <c r="A299" s="51" t="s">
        <v>361</v>
      </c>
      <c r="B299" s="56" t="s">
        <v>362</v>
      </c>
    </row>
    <row r="300" spans="1:2" ht="14.25">
      <c r="A300" s="51" t="s">
        <v>363</v>
      </c>
      <c r="B300" s="56" t="s">
        <v>364</v>
      </c>
    </row>
    <row r="301" spans="1:2" ht="14.25">
      <c r="A301" s="51" t="s">
        <v>365</v>
      </c>
      <c r="B301" s="56" t="s">
        <v>366</v>
      </c>
    </row>
    <row r="302" spans="1:2" ht="14.25">
      <c r="A302" s="51" t="s">
        <v>367</v>
      </c>
      <c r="B302" s="56" t="s">
        <v>368</v>
      </c>
    </row>
    <row r="303" spans="1:2" ht="14.25">
      <c r="A303" s="51" t="s">
        <v>369</v>
      </c>
      <c r="B303" s="56" t="s">
        <v>370</v>
      </c>
    </row>
    <row r="304" spans="1:2" ht="14.25">
      <c r="A304" s="51" t="s">
        <v>371</v>
      </c>
      <c r="B304" s="56" t="s">
        <v>372</v>
      </c>
    </row>
    <row r="305" spans="1:2" ht="14.25">
      <c r="A305" s="51" t="s">
        <v>373</v>
      </c>
      <c r="B305" s="56" t="s">
        <v>374</v>
      </c>
    </row>
    <row r="306" spans="1:2" ht="14.25">
      <c r="A306" s="51" t="s">
        <v>375</v>
      </c>
      <c r="B306" s="56" t="s">
        <v>376</v>
      </c>
    </row>
    <row r="309" spans="1:2" ht="14.25">
      <c r="A309" s="17" t="s">
        <v>50</v>
      </c>
      <c r="B309" s="18" t="s">
        <v>377</v>
      </c>
    </row>
    <row r="310" ht="15.75">
      <c r="B310" s="57" t="s">
        <v>378</v>
      </c>
    </row>
    <row r="311" ht="18.75" thickBot="1">
      <c r="B311" s="57" t="s">
        <v>379</v>
      </c>
    </row>
    <row r="312" spans="1:2" ht="16.5">
      <c r="A312" s="58" t="s">
        <v>380</v>
      </c>
      <c r="B312" s="59" t="s">
        <v>381</v>
      </c>
    </row>
    <row r="313" spans="1:2" ht="16.5">
      <c r="A313" s="60" t="s">
        <v>382</v>
      </c>
      <c r="B313" s="61" t="s">
        <v>383</v>
      </c>
    </row>
    <row r="314" spans="1:2" ht="16.5">
      <c r="A314" s="60" t="s">
        <v>384</v>
      </c>
      <c r="B314" s="62" t="s">
        <v>385</v>
      </c>
    </row>
    <row r="315" spans="1:2" ht="16.5">
      <c r="A315" s="60" t="s">
        <v>386</v>
      </c>
      <c r="B315" s="62" t="s">
        <v>387</v>
      </c>
    </row>
    <row r="316" spans="1:2" ht="16.5">
      <c r="A316" s="60" t="s">
        <v>388</v>
      </c>
      <c r="B316" s="62" t="s">
        <v>389</v>
      </c>
    </row>
    <row r="317" spans="1:2" ht="16.5">
      <c r="A317" s="60" t="s">
        <v>390</v>
      </c>
      <c r="B317" s="62" t="s">
        <v>391</v>
      </c>
    </row>
    <row r="318" spans="1:2" ht="16.5">
      <c r="A318" s="60" t="s">
        <v>392</v>
      </c>
      <c r="B318" s="62" t="s">
        <v>393</v>
      </c>
    </row>
    <row r="319" spans="1:2" ht="16.5">
      <c r="A319" s="60" t="s">
        <v>394</v>
      </c>
      <c r="B319" s="62" t="s">
        <v>395</v>
      </c>
    </row>
    <row r="320" spans="1:2" ht="16.5">
      <c r="A320" s="60" t="s">
        <v>396</v>
      </c>
      <c r="B320" s="62" t="s">
        <v>397</v>
      </c>
    </row>
    <row r="321" spans="1:2" ht="16.5">
      <c r="A321" s="60" t="s">
        <v>398</v>
      </c>
      <c r="B321" s="62" t="s">
        <v>399</v>
      </c>
    </row>
    <row r="322" spans="1:2" ht="16.5">
      <c r="A322" s="60" t="s">
        <v>400</v>
      </c>
      <c r="B322" s="62" t="s">
        <v>401</v>
      </c>
    </row>
    <row r="323" spans="1:2" ht="16.5">
      <c r="A323" s="60" t="s">
        <v>402</v>
      </c>
      <c r="B323" s="63" t="s">
        <v>403</v>
      </c>
    </row>
    <row r="324" spans="1:2" ht="16.5">
      <c r="A324" s="60" t="s">
        <v>404</v>
      </c>
      <c r="B324" s="63" t="s">
        <v>405</v>
      </c>
    </row>
    <row r="325" spans="1:2" ht="16.5">
      <c r="A325" s="60" t="s">
        <v>406</v>
      </c>
      <c r="B325" s="62" t="s">
        <v>407</v>
      </c>
    </row>
    <row r="326" spans="1:2" ht="16.5">
      <c r="A326" s="60" t="s">
        <v>408</v>
      </c>
      <c r="B326" s="62" t="s">
        <v>409</v>
      </c>
    </row>
    <row r="327" spans="1:2" ht="16.5">
      <c r="A327" s="60" t="s">
        <v>410</v>
      </c>
      <c r="B327" s="62" t="s">
        <v>411</v>
      </c>
    </row>
    <row r="328" spans="1:2" ht="16.5">
      <c r="A328" s="60" t="s">
        <v>412</v>
      </c>
      <c r="B328" s="62" t="s">
        <v>413</v>
      </c>
    </row>
    <row r="329" spans="1:2" ht="16.5">
      <c r="A329" s="60" t="s">
        <v>414</v>
      </c>
      <c r="B329" s="62" t="s">
        <v>415</v>
      </c>
    </row>
    <row r="330" spans="1:2" ht="16.5">
      <c r="A330" s="60" t="s">
        <v>416</v>
      </c>
      <c r="B330" s="62" t="s">
        <v>417</v>
      </c>
    </row>
    <row r="331" spans="1:2" ht="16.5">
      <c r="A331" s="60" t="s">
        <v>418</v>
      </c>
      <c r="B331" s="62" t="s">
        <v>419</v>
      </c>
    </row>
    <row r="332" spans="1:2" ht="16.5">
      <c r="A332" s="60" t="s">
        <v>420</v>
      </c>
      <c r="B332" s="62" t="s">
        <v>421</v>
      </c>
    </row>
    <row r="333" spans="1:2" ht="16.5">
      <c r="A333" s="60" t="s">
        <v>422</v>
      </c>
      <c r="B333" s="62" t="s">
        <v>423</v>
      </c>
    </row>
    <row r="334" spans="1:2" ht="16.5">
      <c r="A334" s="60" t="s">
        <v>424</v>
      </c>
      <c r="B334" s="62" t="s">
        <v>425</v>
      </c>
    </row>
    <row r="335" spans="1:2" ht="32.25" customHeight="1">
      <c r="A335" s="64" t="s">
        <v>426</v>
      </c>
      <c r="B335" s="65" t="s">
        <v>427</v>
      </c>
    </row>
    <row r="336" spans="1:2" ht="16.5">
      <c r="A336" s="66" t="s">
        <v>428</v>
      </c>
      <c r="B336" s="67" t="s">
        <v>429</v>
      </c>
    </row>
    <row r="337" spans="1:2" ht="16.5">
      <c r="A337" s="66" t="s">
        <v>430</v>
      </c>
      <c r="B337" s="67" t="s">
        <v>431</v>
      </c>
    </row>
    <row r="338" spans="1:2" ht="16.5">
      <c r="A338" s="66" t="s">
        <v>432</v>
      </c>
      <c r="B338" s="67" t="s">
        <v>433</v>
      </c>
    </row>
    <row r="339" spans="1:2" ht="16.5">
      <c r="A339" s="60" t="s">
        <v>434</v>
      </c>
      <c r="B339" s="62" t="s">
        <v>435</v>
      </c>
    </row>
    <row r="340" spans="1:2" ht="16.5">
      <c r="A340" s="60" t="s">
        <v>436</v>
      </c>
      <c r="B340" s="62" t="s">
        <v>437</v>
      </c>
    </row>
    <row r="341" spans="1:2" ht="16.5">
      <c r="A341" s="60" t="s">
        <v>438</v>
      </c>
      <c r="B341" s="62" t="s">
        <v>439</v>
      </c>
    </row>
    <row r="342" spans="1:2" ht="16.5">
      <c r="A342" s="60" t="s">
        <v>440</v>
      </c>
      <c r="B342" s="62" t="s">
        <v>441</v>
      </c>
    </row>
    <row r="343" spans="1:2" ht="16.5">
      <c r="A343" s="60" t="s">
        <v>442</v>
      </c>
      <c r="B343" s="62" t="s">
        <v>443</v>
      </c>
    </row>
    <row r="344" spans="1:2" ht="16.5">
      <c r="A344" s="60" t="s">
        <v>444</v>
      </c>
      <c r="B344" s="62" t="s">
        <v>445</v>
      </c>
    </row>
    <row r="345" spans="1:2" ht="16.5">
      <c r="A345" s="60" t="s">
        <v>446</v>
      </c>
      <c r="B345" s="67" t="s">
        <v>447</v>
      </c>
    </row>
    <row r="346" spans="1:2" ht="16.5">
      <c r="A346" s="60" t="s">
        <v>448</v>
      </c>
      <c r="B346" s="67" t="s">
        <v>449</v>
      </c>
    </row>
    <row r="347" spans="1:2" ht="16.5">
      <c r="A347" s="60" t="s">
        <v>450</v>
      </c>
      <c r="B347" s="67" t="s">
        <v>451</v>
      </c>
    </row>
    <row r="348" spans="1:2" ht="16.5">
      <c r="A348" s="60" t="s">
        <v>452</v>
      </c>
      <c r="B348" s="62" t="s">
        <v>453</v>
      </c>
    </row>
    <row r="349" spans="1:2" ht="16.5">
      <c r="A349" s="60" t="s">
        <v>454</v>
      </c>
      <c r="B349" s="62" t="s">
        <v>455</v>
      </c>
    </row>
    <row r="350" spans="1:2" ht="16.5">
      <c r="A350" s="60" t="s">
        <v>456</v>
      </c>
      <c r="B350" s="67" t="s">
        <v>457</v>
      </c>
    </row>
    <row r="351" spans="1:2" ht="16.5">
      <c r="A351" s="60" t="s">
        <v>458</v>
      </c>
      <c r="B351" s="62" t="s">
        <v>459</v>
      </c>
    </row>
    <row r="352" spans="1:2" ht="16.5">
      <c r="A352" s="60" t="s">
        <v>460</v>
      </c>
      <c r="B352" s="62" t="s">
        <v>461</v>
      </c>
    </row>
    <row r="353" spans="1:2" ht="16.5">
      <c r="A353" s="60" t="s">
        <v>462</v>
      </c>
      <c r="B353" s="62" t="s">
        <v>463</v>
      </c>
    </row>
    <row r="354" spans="1:2" ht="16.5">
      <c r="A354" s="60" t="s">
        <v>464</v>
      </c>
      <c r="B354" s="62" t="s">
        <v>465</v>
      </c>
    </row>
    <row r="355" spans="1:2" ht="16.5">
      <c r="A355" s="60" t="s">
        <v>466</v>
      </c>
      <c r="B355" s="62" t="s">
        <v>467</v>
      </c>
    </row>
    <row r="356" spans="1:2" ht="16.5">
      <c r="A356" s="60" t="s">
        <v>468</v>
      </c>
      <c r="B356" s="62" t="s">
        <v>469</v>
      </c>
    </row>
    <row r="357" spans="1:2" ht="16.5">
      <c r="A357" s="60" t="s">
        <v>470</v>
      </c>
      <c r="B357" s="62" t="s">
        <v>471</v>
      </c>
    </row>
    <row r="358" spans="1:2" ht="16.5">
      <c r="A358" s="68" t="s">
        <v>472</v>
      </c>
      <c r="B358" s="69" t="s">
        <v>473</v>
      </c>
    </row>
    <row r="359" spans="1:2" ht="16.5">
      <c r="A359" s="70" t="s">
        <v>474</v>
      </c>
      <c r="B359" s="71" t="s">
        <v>475</v>
      </c>
    </row>
    <row r="360" spans="1:2" ht="16.5">
      <c r="A360" s="70" t="s">
        <v>476</v>
      </c>
      <c r="B360" s="71" t="s">
        <v>477</v>
      </c>
    </row>
    <row r="361" spans="1:2" ht="16.5">
      <c r="A361" s="70" t="s">
        <v>478</v>
      </c>
      <c r="B361" s="71" t="s">
        <v>479</v>
      </c>
    </row>
    <row r="362" spans="1:2" ht="17.25" thickBot="1">
      <c r="A362" s="72" t="s">
        <v>480</v>
      </c>
      <c r="B362" s="73" t="s">
        <v>481</v>
      </c>
    </row>
    <row r="363" spans="1:256" ht="18">
      <c r="A363" s="74"/>
      <c r="B363" s="75" t="s">
        <v>482</v>
      </c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</row>
    <row r="364" spans="1:2" ht="18">
      <c r="A364" s="77"/>
      <c r="B364" s="78" t="s">
        <v>483</v>
      </c>
    </row>
    <row r="365" spans="1:2" ht="18">
      <c r="A365" s="77"/>
      <c r="B365" s="79" t="s">
        <v>484</v>
      </c>
    </row>
    <row r="366" spans="1:2" ht="18">
      <c r="A366" s="80" t="s">
        <v>485</v>
      </c>
      <c r="B366" s="81" t="s">
        <v>486</v>
      </c>
    </row>
    <row r="367" spans="1:2" ht="18">
      <c r="A367" s="80" t="s">
        <v>487</v>
      </c>
      <c r="B367" s="82" t="s">
        <v>488</v>
      </c>
    </row>
    <row r="368" spans="1:2" ht="18">
      <c r="A368" s="80" t="s">
        <v>489</v>
      </c>
      <c r="B368" s="83" t="s">
        <v>490</v>
      </c>
    </row>
    <row r="369" spans="1:2" ht="18">
      <c r="A369" s="80" t="s">
        <v>491</v>
      </c>
      <c r="B369" s="83" t="s">
        <v>492</v>
      </c>
    </row>
    <row r="370" spans="1:2" ht="18">
      <c r="A370" s="80" t="s">
        <v>493</v>
      </c>
      <c r="B370" s="83" t="s">
        <v>494</v>
      </c>
    </row>
    <row r="371" spans="1:2" ht="18">
      <c r="A371" s="80" t="s">
        <v>495</v>
      </c>
      <c r="B371" s="83" t="s">
        <v>496</v>
      </c>
    </row>
    <row r="372" spans="1:2" ht="18">
      <c r="A372" s="80" t="s">
        <v>497</v>
      </c>
      <c r="B372" s="83" t="s">
        <v>498</v>
      </c>
    </row>
    <row r="373" spans="1:2" ht="18">
      <c r="A373" s="80" t="s">
        <v>499</v>
      </c>
      <c r="B373" s="84" t="s">
        <v>500</v>
      </c>
    </row>
    <row r="374" spans="1:2" ht="18">
      <c r="A374" s="80" t="s">
        <v>501</v>
      </c>
      <c r="B374" s="84" t="s">
        <v>502</v>
      </c>
    </row>
    <row r="375" spans="1:2" ht="18">
      <c r="A375" s="80" t="s">
        <v>503</v>
      </c>
      <c r="B375" s="84" t="s">
        <v>504</v>
      </c>
    </row>
    <row r="376" spans="1:2" ht="18">
      <c r="A376" s="80" t="s">
        <v>505</v>
      </c>
      <c r="B376" s="84" t="s">
        <v>506</v>
      </c>
    </row>
    <row r="377" spans="1:2" ht="18">
      <c r="A377" s="80" t="s">
        <v>507</v>
      </c>
      <c r="B377" s="85" t="s">
        <v>508</v>
      </c>
    </row>
    <row r="378" spans="1:2" ht="18">
      <c r="A378" s="80" t="s">
        <v>509</v>
      </c>
      <c r="B378" s="85" t="s">
        <v>510</v>
      </c>
    </row>
    <row r="379" spans="1:2" ht="18">
      <c r="A379" s="80" t="s">
        <v>511</v>
      </c>
      <c r="B379" s="84" t="s">
        <v>512</v>
      </c>
    </row>
    <row r="380" spans="1:5" ht="18">
      <c r="A380" s="80" t="s">
        <v>513</v>
      </c>
      <c r="B380" s="84" t="s">
        <v>514</v>
      </c>
      <c r="C380" s="86" t="s">
        <v>515</v>
      </c>
      <c r="E380" s="87"/>
    </row>
    <row r="381" spans="1:5" ht="18">
      <c r="A381" s="80" t="s">
        <v>516</v>
      </c>
      <c r="B381" s="83" t="s">
        <v>517</v>
      </c>
      <c r="C381" s="86" t="s">
        <v>515</v>
      </c>
      <c r="E381" s="87"/>
    </row>
    <row r="382" spans="1:5" ht="18">
      <c r="A382" s="80" t="s">
        <v>518</v>
      </c>
      <c r="B382" s="84" t="s">
        <v>519</v>
      </c>
      <c r="C382" s="86" t="s">
        <v>515</v>
      </c>
      <c r="E382" s="87"/>
    </row>
    <row r="383" spans="1:5" ht="18">
      <c r="A383" s="80" t="s">
        <v>520</v>
      </c>
      <c r="B383" s="84" t="s">
        <v>521</v>
      </c>
      <c r="C383" s="86" t="s">
        <v>515</v>
      </c>
      <c r="E383" s="87"/>
    </row>
    <row r="384" spans="1:5" ht="18">
      <c r="A384" s="80" t="s">
        <v>522</v>
      </c>
      <c r="B384" s="84" t="s">
        <v>523</v>
      </c>
      <c r="C384" s="86" t="s">
        <v>515</v>
      </c>
      <c r="E384" s="87"/>
    </row>
    <row r="385" spans="1:5" ht="18">
      <c r="A385" s="80" t="s">
        <v>524</v>
      </c>
      <c r="B385" s="84" t="s">
        <v>525</v>
      </c>
      <c r="C385" s="86" t="s">
        <v>515</v>
      </c>
      <c r="E385" s="87"/>
    </row>
    <row r="386" spans="1:5" ht="18">
      <c r="A386" s="80" t="s">
        <v>526</v>
      </c>
      <c r="B386" s="84" t="s">
        <v>527</v>
      </c>
      <c r="C386" s="86" t="s">
        <v>515</v>
      </c>
      <c r="E386" s="87"/>
    </row>
    <row r="387" spans="1:5" ht="18">
      <c r="A387" s="80" t="s">
        <v>528</v>
      </c>
      <c r="B387" s="84" t="s">
        <v>529</v>
      </c>
      <c r="C387" s="86" t="s">
        <v>515</v>
      </c>
      <c r="E387" s="87"/>
    </row>
    <row r="388" spans="1:5" ht="18">
      <c r="A388" s="80" t="s">
        <v>530</v>
      </c>
      <c r="B388" s="84" t="s">
        <v>531</v>
      </c>
      <c r="C388" s="86" t="s">
        <v>515</v>
      </c>
      <c r="E388" s="87"/>
    </row>
    <row r="389" spans="1:5" ht="18">
      <c r="A389" s="80" t="s">
        <v>532</v>
      </c>
      <c r="B389" s="83" t="s">
        <v>533</v>
      </c>
      <c r="C389" s="86" t="s">
        <v>515</v>
      </c>
      <c r="E389" s="87"/>
    </row>
    <row r="390" spans="1:5" ht="18">
      <c r="A390" s="80" t="s">
        <v>534</v>
      </c>
      <c r="B390" s="84" t="s">
        <v>535</v>
      </c>
      <c r="C390" s="86" t="s">
        <v>515</v>
      </c>
      <c r="E390" s="87"/>
    </row>
    <row r="391" spans="1:5" ht="18">
      <c r="A391" s="80" t="s">
        <v>536</v>
      </c>
      <c r="B391" s="83" t="s">
        <v>537</v>
      </c>
      <c r="C391" s="86" t="s">
        <v>515</v>
      </c>
      <c r="E391" s="87"/>
    </row>
    <row r="392" spans="1:5" ht="18">
      <c r="A392" s="80" t="s">
        <v>538</v>
      </c>
      <c r="B392" s="83" t="s">
        <v>539</v>
      </c>
      <c r="C392" s="86" t="s">
        <v>515</v>
      </c>
      <c r="E392" s="87"/>
    </row>
    <row r="393" spans="1:5" ht="18">
      <c r="A393" s="80" t="s">
        <v>540</v>
      </c>
      <c r="B393" s="83" t="s">
        <v>541</v>
      </c>
      <c r="C393" s="86" t="s">
        <v>515</v>
      </c>
      <c r="E393" s="87"/>
    </row>
    <row r="394" spans="1:5" ht="18">
      <c r="A394" s="80" t="s">
        <v>542</v>
      </c>
      <c r="B394" s="83" t="s">
        <v>543</v>
      </c>
      <c r="C394" s="86" t="s">
        <v>515</v>
      </c>
      <c r="E394" s="87"/>
    </row>
    <row r="395" spans="1:5" ht="18">
      <c r="A395" s="80" t="s">
        <v>544</v>
      </c>
      <c r="B395" s="83" t="s">
        <v>545</v>
      </c>
      <c r="C395" s="86" t="s">
        <v>515</v>
      </c>
      <c r="E395" s="87"/>
    </row>
    <row r="396" spans="1:5" ht="18">
      <c r="A396" s="80" t="s">
        <v>546</v>
      </c>
      <c r="B396" s="83" t="s">
        <v>547</v>
      </c>
      <c r="C396" s="86" t="s">
        <v>515</v>
      </c>
      <c r="E396" s="87"/>
    </row>
    <row r="397" spans="1:5" ht="18">
      <c r="A397" s="80" t="s">
        <v>548</v>
      </c>
      <c r="B397" s="83" t="s">
        <v>549</v>
      </c>
      <c r="C397" s="86" t="s">
        <v>515</v>
      </c>
      <c r="E397" s="87"/>
    </row>
    <row r="398" spans="1:5" ht="18">
      <c r="A398" s="80" t="s">
        <v>550</v>
      </c>
      <c r="B398" s="83" t="s">
        <v>551</v>
      </c>
      <c r="C398" s="86" t="s">
        <v>515</v>
      </c>
      <c r="E398" s="87"/>
    </row>
    <row r="399" spans="1:5" ht="18">
      <c r="A399" s="80" t="s">
        <v>552</v>
      </c>
      <c r="B399" s="88" t="s">
        <v>553</v>
      </c>
      <c r="C399" s="86" t="s">
        <v>515</v>
      </c>
      <c r="E399" s="87"/>
    </row>
    <row r="400" spans="1:5" ht="18">
      <c r="A400" s="80" t="s">
        <v>554</v>
      </c>
      <c r="B400" s="89" t="s">
        <v>555</v>
      </c>
      <c r="C400" s="86" t="s">
        <v>515</v>
      </c>
      <c r="E400" s="87"/>
    </row>
    <row r="401" spans="1:5" ht="18">
      <c r="A401" s="90" t="s">
        <v>556</v>
      </c>
      <c r="B401" s="91" t="s">
        <v>557</v>
      </c>
      <c r="C401" s="86" t="s">
        <v>515</v>
      </c>
      <c r="E401" s="87"/>
    </row>
    <row r="402" spans="1:5" ht="18">
      <c r="A402" s="77" t="s">
        <v>515</v>
      </c>
      <c r="B402" s="92" t="s">
        <v>558</v>
      </c>
      <c r="C402" s="86" t="s">
        <v>515</v>
      </c>
      <c r="E402" s="87"/>
    </row>
    <row r="403" spans="1:5" ht="18">
      <c r="A403" s="93" t="s">
        <v>559</v>
      </c>
      <c r="B403" s="94" t="s">
        <v>560</v>
      </c>
      <c r="C403" s="86" t="s">
        <v>515</v>
      </c>
      <c r="E403" s="87"/>
    </row>
    <row r="404" spans="1:5" ht="18">
      <c r="A404" s="80" t="s">
        <v>561</v>
      </c>
      <c r="B404" s="67" t="s">
        <v>562</v>
      </c>
      <c r="C404" s="86" t="s">
        <v>515</v>
      </c>
      <c r="E404" s="87"/>
    </row>
    <row r="405" spans="1:5" ht="18">
      <c r="A405" s="95" t="s">
        <v>563</v>
      </c>
      <c r="B405" s="96" t="s">
        <v>564</v>
      </c>
      <c r="C405" s="86" t="s">
        <v>515</v>
      </c>
      <c r="E405" s="87"/>
    </row>
    <row r="406" spans="1:5" ht="18">
      <c r="A406" s="97" t="s">
        <v>515</v>
      </c>
      <c r="B406" s="98" t="s">
        <v>565</v>
      </c>
      <c r="C406" s="86" t="s">
        <v>515</v>
      </c>
      <c r="E406" s="87"/>
    </row>
    <row r="407" spans="1:5" ht="16.5">
      <c r="A407" s="60" t="s">
        <v>460</v>
      </c>
      <c r="B407" s="62" t="s">
        <v>461</v>
      </c>
      <c r="C407" s="86" t="s">
        <v>515</v>
      </c>
      <c r="E407" s="87"/>
    </row>
    <row r="408" spans="1:5" ht="16.5">
      <c r="A408" s="60" t="s">
        <v>462</v>
      </c>
      <c r="B408" s="62" t="s">
        <v>463</v>
      </c>
      <c r="C408" s="86" t="s">
        <v>515</v>
      </c>
      <c r="E408" s="87"/>
    </row>
    <row r="409" spans="1:5" ht="16.5">
      <c r="A409" s="99" t="s">
        <v>464</v>
      </c>
      <c r="B409" s="100" t="s">
        <v>465</v>
      </c>
      <c r="C409" s="86" t="s">
        <v>515</v>
      </c>
      <c r="E409" s="87"/>
    </row>
    <row r="410" spans="1:5" ht="18">
      <c r="A410" s="77" t="s">
        <v>515</v>
      </c>
      <c r="B410" s="98" t="s">
        <v>566</v>
      </c>
      <c r="C410" s="86" t="s">
        <v>515</v>
      </c>
      <c r="E410" s="87"/>
    </row>
    <row r="411" spans="1:5" ht="18">
      <c r="A411" s="93" t="s">
        <v>567</v>
      </c>
      <c r="B411" s="94" t="s">
        <v>568</v>
      </c>
      <c r="C411" s="86" t="s">
        <v>515</v>
      </c>
      <c r="E411" s="87"/>
    </row>
    <row r="412" spans="1:5" ht="18">
      <c r="A412" s="93" t="s">
        <v>569</v>
      </c>
      <c r="B412" s="94" t="s">
        <v>570</v>
      </c>
      <c r="C412" s="86" t="s">
        <v>515</v>
      </c>
      <c r="E412" s="87"/>
    </row>
    <row r="413" spans="1:5" ht="18">
      <c r="A413" s="93" t="s">
        <v>571</v>
      </c>
      <c r="B413" s="94" t="s">
        <v>572</v>
      </c>
      <c r="C413" s="86" t="s">
        <v>515</v>
      </c>
      <c r="E413" s="87"/>
    </row>
    <row r="414" spans="1:5" ht="18.75" thickBot="1">
      <c r="A414" s="101" t="s">
        <v>573</v>
      </c>
      <c r="B414" s="102" t="s">
        <v>574</v>
      </c>
      <c r="C414" s="86" t="s">
        <v>515</v>
      </c>
      <c r="E414" s="87"/>
    </row>
    <row r="415" spans="1:5" ht="17.25" thickBot="1">
      <c r="A415" s="103" t="s">
        <v>575</v>
      </c>
      <c r="B415" s="102" t="s">
        <v>576</v>
      </c>
      <c r="C415" s="86" t="s">
        <v>515</v>
      </c>
      <c r="E415" s="87"/>
    </row>
    <row r="416" spans="1:5" ht="16.5">
      <c r="A416" s="103" t="s">
        <v>577</v>
      </c>
      <c r="B416" s="104" t="s">
        <v>578</v>
      </c>
      <c r="C416" s="86" t="s">
        <v>515</v>
      </c>
      <c r="E416" s="87"/>
    </row>
    <row r="417" spans="1:5" ht="16.5">
      <c r="A417" s="60" t="s">
        <v>579</v>
      </c>
      <c r="B417" s="62" t="s">
        <v>580</v>
      </c>
      <c r="C417" s="86" t="s">
        <v>515</v>
      </c>
      <c r="E417" s="87"/>
    </row>
    <row r="418" spans="1:5" ht="18.75" thickBot="1">
      <c r="A418" s="105" t="s">
        <v>581</v>
      </c>
      <c r="B418" s="106" t="s">
        <v>582</v>
      </c>
      <c r="C418" s="86" t="s">
        <v>515</v>
      </c>
      <c r="E418" s="87"/>
    </row>
    <row r="419" spans="1:5" ht="16.5">
      <c r="A419" s="58" t="s">
        <v>583</v>
      </c>
      <c r="B419" s="107" t="s">
        <v>584</v>
      </c>
      <c r="C419" s="86" t="s">
        <v>515</v>
      </c>
      <c r="E419" s="87"/>
    </row>
    <row r="420" spans="1:5" ht="16.5">
      <c r="A420" s="108" t="s">
        <v>585</v>
      </c>
      <c r="B420" s="62" t="s">
        <v>586</v>
      </c>
      <c r="C420" s="86" t="s">
        <v>515</v>
      </c>
      <c r="E420" s="87"/>
    </row>
    <row r="421" spans="1:5" ht="16.5">
      <c r="A421" s="60" t="s">
        <v>587</v>
      </c>
      <c r="B421" s="109" t="s">
        <v>588</v>
      </c>
      <c r="C421" s="86" t="s">
        <v>515</v>
      </c>
      <c r="E421" s="87"/>
    </row>
    <row r="422" spans="1:5" ht="17.25" thickBot="1">
      <c r="A422" s="72" t="s">
        <v>589</v>
      </c>
      <c r="B422" s="110" t="s">
        <v>590</v>
      </c>
      <c r="C422" s="86" t="s">
        <v>515</v>
      </c>
      <c r="E422" s="87"/>
    </row>
    <row r="423" spans="1:5" ht="18">
      <c r="A423" s="80" t="s">
        <v>591</v>
      </c>
      <c r="B423" s="111" t="s">
        <v>592</v>
      </c>
      <c r="C423" s="86" t="s">
        <v>515</v>
      </c>
      <c r="E423" s="87"/>
    </row>
    <row r="424" spans="1:5" ht="18">
      <c r="A424" s="80" t="s">
        <v>593</v>
      </c>
      <c r="B424" s="112" t="s">
        <v>594</v>
      </c>
      <c r="C424" s="86" t="s">
        <v>515</v>
      </c>
      <c r="E424" s="87"/>
    </row>
    <row r="425" spans="1:5" ht="18">
      <c r="A425" s="80" t="s">
        <v>595</v>
      </c>
      <c r="B425" s="113" t="s">
        <v>596</v>
      </c>
      <c r="C425" s="86" t="s">
        <v>515</v>
      </c>
      <c r="E425" s="87"/>
    </row>
    <row r="426" spans="1:5" ht="18">
      <c r="A426" s="80" t="s">
        <v>597</v>
      </c>
      <c r="B426" s="112" t="s">
        <v>598</v>
      </c>
      <c r="C426" s="86" t="s">
        <v>515</v>
      </c>
      <c r="E426" s="87"/>
    </row>
    <row r="427" spans="1:5" ht="18">
      <c r="A427" s="80" t="s">
        <v>599</v>
      </c>
      <c r="B427" s="112" t="s">
        <v>600</v>
      </c>
      <c r="C427" s="86" t="s">
        <v>515</v>
      </c>
      <c r="E427" s="87"/>
    </row>
    <row r="428" spans="1:5" ht="18">
      <c r="A428" s="80" t="s">
        <v>601</v>
      </c>
      <c r="B428" s="114" t="s">
        <v>602</v>
      </c>
      <c r="C428" s="86" t="s">
        <v>515</v>
      </c>
      <c r="E428" s="87"/>
    </row>
    <row r="429" spans="1:5" ht="18">
      <c r="A429" s="80" t="s">
        <v>603</v>
      </c>
      <c r="B429" s="114" t="s">
        <v>604</v>
      </c>
      <c r="C429" s="86" t="s">
        <v>515</v>
      </c>
      <c r="E429" s="87"/>
    </row>
    <row r="430" spans="1:5" ht="18">
      <c r="A430" s="80" t="s">
        <v>605</v>
      </c>
      <c r="B430" s="114" t="s">
        <v>606</v>
      </c>
      <c r="C430" s="86" t="s">
        <v>515</v>
      </c>
      <c r="E430" s="87"/>
    </row>
    <row r="431" spans="1:5" ht="18">
      <c r="A431" s="80" t="s">
        <v>607</v>
      </c>
      <c r="B431" s="114" t="s">
        <v>608</v>
      </c>
      <c r="C431" s="86" t="s">
        <v>515</v>
      </c>
      <c r="E431" s="87"/>
    </row>
    <row r="432" spans="1:5" ht="18">
      <c r="A432" s="80" t="s">
        <v>609</v>
      </c>
      <c r="B432" s="114" t="s">
        <v>610</v>
      </c>
      <c r="C432" s="86" t="s">
        <v>515</v>
      </c>
      <c r="E432" s="87"/>
    </row>
    <row r="433" spans="1:5" ht="18">
      <c r="A433" s="80" t="s">
        <v>611</v>
      </c>
      <c r="B433" s="112" t="s">
        <v>612</v>
      </c>
      <c r="C433" s="86" t="s">
        <v>515</v>
      </c>
      <c r="E433" s="87"/>
    </row>
    <row r="434" spans="1:5" ht="18">
      <c r="A434" s="80" t="s">
        <v>613</v>
      </c>
      <c r="B434" s="112" t="s">
        <v>614</v>
      </c>
      <c r="C434" s="86" t="s">
        <v>515</v>
      </c>
      <c r="E434" s="87"/>
    </row>
    <row r="435" spans="1:5" ht="18">
      <c r="A435" s="80" t="s">
        <v>615</v>
      </c>
      <c r="B435" s="112" t="s">
        <v>616</v>
      </c>
      <c r="C435" s="86" t="s">
        <v>515</v>
      </c>
      <c r="E435" s="87"/>
    </row>
    <row r="436" spans="1:5" ht="18.75" thickBot="1">
      <c r="A436" s="80" t="s">
        <v>617</v>
      </c>
      <c r="B436" s="115" t="s">
        <v>618</v>
      </c>
      <c r="C436" s="86" t="s">
        <v>515</v>
      </c>
      <c r="E436" s="87"/>
    </row>
    <row r="437" spans="1:5" ht="18">
      <c r="A437" s="80" t="s">
        <v>619</v>
      </c>
      <c r="B437" s="111" t="s">
        <v>620</v>
      </c>
      <c r="C437" s="86" t="s">
        <v>515</v>
      </c>
      <c r="E437" s="87"/>
    </row>
    <row r="438" spans="1:5" ht="18">
      <c r="A438" s="80" t="s">
        <v>621</v>
      </c>
      <c r="B438" s="113" t="s">
        <v>622</v>
      </c>
      <c r="C438" s="86" t="s">
        <v>515</v>
      </c>
      <c r="E438" s="87"/>
    </row>
    <row r="439" spans="1:5" ht="18">
      <c r="A439" s="80" t="s">
        <v>623</v>
      </c>
      <c r="B439" s="112" t="s">
        <v>624</v>
      </c>
      <c r="C439" s="86" t="s">
        <v>515</v>
      </c>
      <c r="E439" s="87"/>
    </row>
    <row r="440" spans="1:5" ht="18">
      <c r="A440" s="80" t="s">
        <v>625</v>
      </c>
      <c r="B440" s="112" t="s">
        <v>626</v>
      </c>
      <c r="C440" s="86" t="s">
        <v>515</v>
      </c>
      <c r="E440" s="87"/>
    </row>
    <row r="441" spans="1:5" ht="18">
      <c r="A441" s="80" t="s">
        <v>627</v>
      </c>
      <c r="B441" s="112" t="s">
        <v>628</v>
      </c>
      <c r="C441" s="86" t="s">
        <v>515</v>
      </c>
      <c r="E441" s="87"/>
    </row>
    <row r="442" spans="1:5" ht="18">
      <c r="A442" s="80" t="s">
        <v>629</v>
      </c>
      <c r="B442" s="112" t="s">
        <v>630</v>
      </c>
      <c r="C442" s="86" t="s">
        <v>515</v>
      </c>
      <c r="E442" s="87"/>
    </row>
    <row r="443" spans="1:5" ht="18">
      <c r="A443" s="80" t="s">
        <v>631</v>
      </c>
      <c r="B443" s="112" t="s">
        <v>632</v>
      </c>
      <c r="C443" s="86" t="s">
        <v>515</v>
      </c>
      <c r="E443" s="87"/>
    </row>
    <row r="444" spans="1:5" ht="18">
      <c r="A444" s="80" t="s">
        <v>633</v>
      </c>
      <c r="B444" s="112" t="s">
        <v>634</v>
      </c>
      <c r="C444" s="86" t="s">
        <v>515</v>
      </c>
      <c r="E444" s="87"/>
    </row>
    <row r="445" spans="1:5" ht="18">
      <c r="A445" s="80" t="s">
        <v>635</v>
      </c>
      <c r="B445" s="112" t="s">
        <v>636</v>
      </c>
      <c r="C445" s="86" t="s">
        <v>515</v>
      </c>
      <c r="E445" s="87"/>
    </row>
    <row r="446" spans="1:5" ht="18">
      <c r="A446" s="80" t="s">
        <v>637</v>
      </c>
      <c r="B446" s="112" t="s">
        <v>638</v>
      </c>
      <c r="C446" s="86" t="s">
        <v>515</v>
      </c>
      <c r="E446" s="87"/>
    </row>
    <row r="447" spans="1:5" ht="18">
      <c r="A447" s="80" t="s">
        <v>639</v>
      </c>
      <c r="B447" s="112" t="s">
        <v>640</v>
      </c>
      <c r="C447" s="86" t="s">
        <v>515</v>
      </c>
      <c r="E447" s="87"/>
    </row>
    <row r="448" spans="1:5" ht="18">
      <c r="A448" s="80" t="s">
        <v>641</v>
      </c>
      <c r="B448" s="112" t="s">
        <v>642</v>
      </c>
      <c r="C448" s="86" t="s">
        <v>515</v>
      </c>
      <c r="E448" s="87"/>
    </row>
    <row r="449" spans="1:5" ht="18.75" thickBot="1">
      <c r="A449" s="80" t="s">
        <v>643</v>
      </c>
      <c r="B449" s="115" t="s">
        <v>644</v>
      </c>
      <c r="C449" s="86" t="s">
        <v>515</v>
      </c>
      <c r="E449" s="87"/>
    </row>
    <row r="450" spans="1:5" ht="18">
      <c r="A450" s="80" t="s">
        <v>645</v>
      </c>
      <c r="B450" s="111" t="s">
        <v>646</v>
      </c>
      <c r="C450" s="86" t="s">
        <v>515</v>
      </c>
      <c r="E450" s="87"/>
    </row>
    <row r="451" spans="1:5" ht="18">
      <c r="A451" s="80" t="s">
        <v>647</v>
      </c>
      <c r="B451" s="112" t="s">
        <v>648</v>
      </c>
      <c r="C451" s="86" t="s">
        <v>515</v>
      </c>
      <c r="E451" s="87"/>
    </row>
    <row r="452" spans="1:5" ht="18">
      <c r="A452" s="80" t="s">
        <v>649</v>
      </c>
      <c r="B452" s="112" t="s">
        <v>650</v>
      </c>
      <c r="C452" s="86" t="s">
        <v>515</v>
      </c>
      <c r="E452" s="87"/>
    </row>
    <row r="453" spans="1:5" ht="18">
      <c r="A453" s="80" t="s">
        <v>651</v>
      </c>
      <c r="B453" s="112" t="s">
        <v>652</v>
      </c>
      <c r="C453" s="86" t="s">
        <v>515</v>
      </c>
      <c r="E453" s="87"/>
    </row>
    <row r="454" spans="1:5" ht="18">
      <c r="A454" s="80" t="s">
        <v>653</v>
      </c>
      <c r="B454" s="113" t="s">
        <v>654</v>
      </c>
      <c r="C454" s="86" t="s">
        <v>515</v>
      </c>
      <c r="E454" s="87"/>
    </row>
    <row r="455" spans="1:5" ht="18">
      <c r="A455" s="80" t="s">
        <v>655</v>
      </c>
      <c r="B455" s="112" t="s">
        <v>656</v>
      </c>
      <c r="C455" s="86" t="s">
        <v>515</v>
      </c>
      <c r="E455" s="87"/>
    </row>
    <row r="456" spans="1:5" ht="18">
      <c r="A456" s="80" t="s">
        <v>657</v>
      </c>
      <c r="B456" s="112" t="s">
        <v>658</v>
      </c>
      <c r="C456" s="86" t="s">
        <v>515</v>
      </c>
      <c r="E456" s="87"/>
    </row>
    <row r="457" spans="1:5" ht="18">
      <c r="A457" s="80" t="s">
        <v>659</v>
      </c>
      <c r="B457" s="112" t="s">
        <v>660</v>
      </c>
      <c r="C457" s="86" t="s">
        <v>515</v>
      </c>
      <c r="E457" s="87"/>
    </row>
    <row r="458" spans="1:5" ht="18">
      <c r="A458" s="80" t="s">
        <v>661</v>
      </c>
      <c r="B458" s="112" t="s">
        <v>662</v>
      </c>
      <c r="C458" s="86" t="s">
        <v>515</v>
      </c>
      <c r="E458" s="87"/>
    </row>
    <row r="459" spans="1:5" ht="18">
      <c r="A459" s="80" t="s">
        <v>663</v>
      </c>
      <c r="B459" s="112" t="s">
        <v>664</v>
      </c>
      <c r="C459" s="86" t="s">
        <v>515</v>
      </c>
      <c r="E459" s="87"/>
    </row>
    <row r="460" spans="1:5" ht="18">
      <c r="A460" s="80" t="s">
        <v>665</v>
      </c>
      <c r="B460" s="112" t="s">
        <v>666</v>
      </c>
      <c r="C460" s="86" t="s">
        <v>515</v>
      </c>
      <c r="E460" s="87"/>
    </row>
    <row r="461" spans="1:5" ht="18.75" thickBot="1">
      <c r="A461" s="80" t="s">
        <v>667</v>
      </c>
      <c r="B461" s="115" t="s">
        <v>668</v>
      </c>
      <c r="C461" s="86" t="s">
        <v>515</v>
      </c>
      <c r="E461" s="87"/>
    </row>
    <row r="462" spans="1:5" ht="18">
      <c r="A462" s="80" t="s">
        <v>669</v>
      </c>
      <c r="B462" s="116" t="s">
        <v>670</v>
      </c>
      <c r="C462" s="86" t="s">
        <v>515</v>
      </c>
      <c r="E462" s="87"/>
    </row>
    <row r="463" spans="1:5" ht="18">
      <c r="A463" s="80" t="s">
        <v>671</v>
      </c>
      <c r="B463" s="112" t="s">
        <v>672</v>
      </c>
      <c r="C463" s="86" t="s">
        <v>515</v>
      </c>
      <c r="E463" s="87"/>
    </row>
    <row r="464" spans="1:5" ht="18">
      <c r="A464" s="80" t="s">
        <v>673</v>
      </c>
      <c r="B464" s="112" t="s">
        <v>674</v>
      </c>
      <c r="C464" s="86" t="s">
        <v>515</v>
      </c>
      <c r="E464" s="87"/>
    </row>
    <row r="465" spans="1:5" ht="18">
      <c r="A465" s="80" t="s">
        <v>675</v>
      </c>
      <c r="B465" s="112" t="s">
        <v>676</v>
      </c>
      <c r="C465" s="86" t="s">
        <v>515</v>
      </c>
      <c r="E465" s="87"/>
    </row>
    <row r="466" spans="1:5" ht="18">
      <c r="A466" s="80" t="s">
        <v>677</v>
      </c>
      <c r="B466" s="112" t="s">
        <v>678</v>
      </c>
      <c r="C466" s="86" t="s">
        <v>515</v>
      </c>
      <c r="E466" s="87"/>
    </row>
    <row r="467" spans="1:5" ht="18">
      <c r="A467" s="80" t="s">
        <v>679</v>
      </c>
      <c r="B467" s="112" t="s">
        <v>680</v>
      </c>
      <c r="C467" s="86" t="s">
        <v>515</v>
      </c>
      <c r="E467" s="87"/>
    </row>
    <row r="468" spans="1:5" ht="18">
      <c r="A468" s="80" t="s">
        <v>681</v>
      </c>
      <c r="B468" s="112" t="s">
        <v>682</v>
      </c>
      <c r="C468" s="86" t="s">
        <v>515</v>
      </c>
      <c r="E468" s="87"/>
    </row>
    <row r="469" spans="1:5" ht="18">
      <c r="A469" s="80" t="s">
        <v>683</v>
      </c>
      <c r="B469" s="112" t="s">
        <v>684</v>
      </c>
      <c r="C469" s="86" t="s">
        <v>515</v>
      </c>
      <c r="E469" s="87"/>
    </row>
    <row r="470" spans="1:5" ht="18">
      <c r="A470" s="80" t="s">
        <v>685</v>
      </c>
      <c r="B470" s="112" t="s">
        <v>686</v>
      </c>
      <c r="C470" s="86" t="s">
        <v>515</v>
      </c>
      <c r="E470" s="87"/>
    </row>
    <row r="471" spans="1:5" ht="18.75" thickBot="1">
      <c r="A471" s="80" t="s">
        <v>687</v>
      </c>
      <c r="B471" s="115" t="s">
        <v>688</v>
      </c>
      <c r="C471" s="86" t="s">
        <v>515</v>
      </c>
      <c r="E471" s="87"/>
    </row>
    <row r="472" spans="1:5" ht="18">
      <c r="A472" s="80" t="s">
        <v>689</v>
      </c>
      <c r="B472" s="111" t="s">
        <v>690</v>
      </c>
      <c r="C472" s="86" t="s">
        <v>515</v>
      </c>
      <c r="E472" s="87"/>
    </row>
    <row r="473" spans="1:5" ht="18">
      <c r="A473" s="80" t="s">
        <v>691</v>
      </c>
      <c r="B473" s="112" t="s">
        <v>692</v>
      </c>
      <c r="C473" s="86" t="s">
        <v>515</v>
      </c>
      <c r="E473" s="87"/>
    </row>
    <row r="474" spans="1:5" ht="18">
      <c r="A474" s="80" t="s">
        <v>693</v>
      </c>
      <c r="B474" s="112" t="s">
        <v>694</v>
      </c>
      <c r="C474" s="86" t="s">
        <v>515</v>
      </c>
      <c r="E474" s="87"/>
    </row>
    <row r="475" spans="1:5" ht="18">
      <c r="A475" s="80" t="s">
        <v>695</v>
      </c>
      <c r="B475" s="113" t="s">
        <v>696</v>
      </c>
      <c r="C475" s="86" t="s">
        <v>515</v>
      </c>
      <c r="E475" s="87"/>
    </row>
    <row r="476" spans="1:5" ht="18">
      <c r="A476" s="80" t="s">
        <v>697</v>
      </c>
      <c r="B476" s="112" t="s">
        <v>698</v>
      </c>
      <c r="C476" s="86" t="s">
        <v>515</v>
      </c>
      <c r="E476" s="87"/>
    </row>
    <row r="477" spans="1:5" ht="18">
      <c r="A477" s="80" t="s">
        <v>699</v>
      </c>
      <c r="B477" s="112" t="s">
        <v>700</v>
      </c>
      <c r="C477" s="86" t="s">
        <v>515</v>
      </c>
      <c r="E477" s="87"/>
    </row>
    <row r="478" spans="1:5" ht="18">
      <c r="A478" s="80" t="s">
        <v>701</v>
      </c>
      <c r="B478" s="112" t="s">
        <v>702</v>
      </c>
      <c r="C478" s="86" t="s">
        <v>515</v>
      </c>
      <c r="E478" s="87"/>
    </row>
    <row r="479" spans="1:5" ht="18">
      <c r="A479" s="80" t="s">
        <v>703</v>
      </c>
      <c r="B479" s="112" t="s">
        <v>704</v>
      </c>
      <c r="C479" s="86" t="s">
        <v>515</v>
      </c>
      <c r="E479" s="87"/>
    </row>
    <row r="480" spans="1:5" ht="18">
      <c r="A480" s="80" t="s">
        <v>705</v>
      </c>
      <c r="B480" s="112" t="s">
        <v>706</v>
      </c>
      <c r="C480" s="86" t="s">
        <v>515</v>
      </c>
      <c r="E480" s="87"/>
    </row>
    <row r="481" spans="1:5" ht="18">
      <c r="A481" s="80" t="s">
        <v>707</v>
      </c>
      <c r="B481" s="112" t="s">
        <v>708</v>
      </c>
      <c r="C481" s="86" t="s">
        <v>515</v>
      </c>
      <c r="E481" s="87"/>
    </row>
    <row r="482" spans="1:5" ht="18.75" thickBot="1">
      <c r="A482" s="80" t="s">
        <v>709</v>
      </c>
      <c r="B482" s="115" t="s">
        <v>710</v>
      </c>
      <c r="C482" s="86" t="s">
        <v>515</v>
      </c>
      <c r="E482" s="87"/>
    </row>
    <row r="483" spans="1:5" ht="18">
      <c r="A483" s="80" t="s">
        <v>711</v>
      </c>
      <c r="B483" s="111" t="s">
        <v>712</v>
      </c>
      <c r="C483" s="86" t="s">
        <v>515</v>
      </c>
      <c r="E483" s="87"/>
    </row>
    <row r="484" spans="1:5" ht="18">
      <c r="A484" s="80" t="s">
        <v>713</v>
      </c>
      <c r="B484" s="112" t="s">
        <v>714</v>
      </c>
      <c r="C484" s="86" t="s">
        <v>515</v>
      </c>
      <c r="E484" s="87"/>
    </row>
    <row r="485" spans="1:5" ht="18">
      <c r="A485" s="80" t="s">
        <v>715</v>
      </c>
      <c r="B485" s="113" t="s">
        <v>716</v>
      </c>
      <c r="C485" s="86" t="s">
        <v>515</v>
      </c>
      <c r="E485" s="87"/>
    </row>
    <row r="486" spans="1:5" ht="18">
      <c r="A486" s="80" t="s">
        <v>717</v>
      </c>
      <c r="B486" s="112" t="s">
        <v>718</v>
      </c>
      <c r="C486" s="86" t="s">
        <v>515</v>
      </c>
      <c r="E486" s="87"/>
    </row>
    <row r="487" spans="1:5" ht="18">
      <c r="A487" s="80" t="s">
        <v>719</v>
      </c>
      <c r="B487" s="112" t="s">
        <v>720</v>
      </c>
      <c r="C487" s="86" t="s">
        <v>515</v>
      </c>
      <c r="E487" s="87"/>
    </row>
    <row r="488" spans="1:5" ht="18">
      <c r="A488" s="80" t="s">
        <v>721</v>
      </c>
      <c r="B488" s="112" t="s">
        <v>722</v>
      </c>
      <c r="C488" s="86" t="s">
        <v>515</v>
      </c>
      <c r="E488" s="87"/>
    </row>
    <row r="489" spans="1:5" ht="18">
      <c r="A489" s="80" t="s">
        <v>723</v>
      </c>
      <c r="B489" s="112" t="s">
        <v>724</v>
      </c>
      <c r="C489" s="86" t="s">
        <v>515</v>
      </c>
      <c r="E489" s="87"/>
    </row>
    <row r="490" spans="1:5" ht="18">
      <c r="A490" s="80" t="s">
        <v>725</v>
      </c>
      <c r="B490" s="112" t="s">
        <v>726</v>
      </c>
      <c r="C490" s="86" t="s">
        <v>515</v>
      </c>
      <c r="E490" s="87"/>
    </row>
    <row r="491" spans="1:5" ht="18">
      <c r="A491" s="80" t="s">
        <v>727</v>
      </c>
      <c r="B491" s="112" t="s">
        <v>728</v>
      </c>
      <c r="C491" s="86" t="s">
        <v>515</v>
      </c>
      <c r="E491" s="87"/>
    </row>
    <row r="492" spans="1:5" ht="18.75" thickBot="1">
      <c r="A492" s="80" t="s">
        <v>729</v>
      </c>
      <c r="B492" s="115" t="s">
        <v>730</v>
      </c>
      <c r="C492" s="86" t="s">
        <v>515</v>
      </c>
      <c r="E492" s="87"/>
    </row>
    <row r="493" spans="1:5" ht="18">
      <c r="A493" s="80" t="s">
        <v>731</v>
      </c>
      <c r="B493" s="116" t="s">
        <v>732</v>
      </c>
      <c r="C493" s="86" t="s">
        <v>515</v>
      </c>
      <c r="E493" s="87"/>
    </row>
    <row r="494" spans="1:5" ht="18">
      <c r="A494" s="80" t="s">
        <v>733</v>
      </c>
      <c r="B494" s="112" t="s">
        <v>734</v>
      </c>
      <c r="C494" s="86" t="s">
        <v>515</v>
      </c>
      <c r="E494" s="87"/>
    </row>
    <row r="495" spans="1:5" ht="18">
      <c r="A495" s="80" t="s">
        <v>735</v>
      </c>
      <c r="B495" s="112" t="s">
        <v>736</v>
      </c>
      <c r="C495" s="86" t="s">
        <v>515</v>
      </c>
      <c r="E495" s="87"/>
    </row>
    <row r="496" spans="1:5" ht="18.75" thickBot="1">
      <c r="A496" s="80" t="s">
        <v>737</v>
      </c>
      <c r="B496" s="115" t="s">
        <v>738</v>
      </c>
      <c r="C496" s="86" t="s">
        <v>515</v>
      </c>
      <c r="E496" s="87"/>
    </row>
    <row r="497" spans="1:5" ht="18">
      <c r="A497" s="80" t="s">
        <v>739</v>
      </c>
      <c r="B497" s="111" t="s">
        <v>740</v>
      </c>
      <c r="C497" s="86" t="s">
        <v>515</v>
      </c>
      <c r="E497" s="87"/>
    </row>
    <row r="498" spans="1:5" ht="18">
      <c r="A498" s="80" t="s">
        <v>741</v>
      </c>
      <c r="B498" s="112" t="s">
        <v>742</v>
      </c>
      <c r="C498" s="86" t="s">
        <v>515</v>
      </c>
      <c r="E498" s="87"/>
    </row>
    <row r="499" spans="1:5" ht="18">
      <c r="A499" s="80" t="s">
        <v>743</v>
      </c>
      <c r="B499" s="113" t="s">
        <v>744</v>
      </c>
      <c r="C499" s="86" t="s">
        <v>515</v>
      </c>
      <c r="E499" s="87"/>
    </row>
    <row r="500" spans="1:5" ht="18">
      <c r="A500" s="80" t="s">
        <v>745</v>
      </c>
      <c r="B500" s="112" t="s">
        <v>746</v>
      </c>
      <c r="C500" s="86" t="s">
        <v>515</v>
      </c>
      <c r="E500" s="87"/>
    </row>
    <row r="501" spans="1:5" ht="18">
      <c r="A501" s="80" t="s">
        <v>747</v>
      </c>
      <c r="B501" s="112" t="s">
        <v>748</v>
      </c>
      <c r="C501" s="86" t="s">
        <v>515</v>
      </c>
      <c r="E501" s="87"/>
    </row>
    <row r="502" spans="1:5" ht="18">
      <c r="A502" s="80" t="s">
        <v>749</v>
      </c>
      <c r="B502" s="112" t="s">
        <v>750</v>
      </c>
      <c r="C502" s="86" t="s">
        <v>515</v>
      </c>
      <c r="E502" s="87"/>
    </row>
    <row r="503" spans="1:5" ht="18">
      <c r="A503" s="80" t="s">
        <v>751</v>
      </c>
      <c r="B503" s="112" t="s">
        <v>752</v>
      </c>
      <c r="C503" s="86" t="s">
        <v>515</v>
      </c>
      <c r="E503" s="87"/>
    </row>
    <row r="504" spans="1:5" ht="18.75" thickBot="1">
      <c r="A504" s="80" t="s">
        <v>753</v>
      </c>
      <c r="B504" s="115" t="s">
        <v>754</v>
      </c>
      <c r="C504" s="86" t="s">
        <v>515</v>
      </c>
      <c r="E504" s="87"/>
    </row>
    <row r="505" spans="1:5" ht="18">
      <c r="A505" s="80" t="s">
        <v>755</v>
      </c>
      <c r="B505" s="111" t="s">
        <v>756</v>
      </c>
      <c r="C505" s="86" t="s">
        <v>515</v>
      </c>
      <c r="E505" s="87"/>
    </row>
    <row r="506" spans="1:5" ht="18">
      <c r="A506" s="80" t="s">
        <v>757</v>
      </c>
      <c r="B506" s="112" t="s">
        <v>758</v>
      </c>
      <c r="C506" s="86" t="s">
        <v>515</v>
      </c>
      <c r="E506" s="87"/>
    </row>
    <row r="507" spans="1:5" ht="18">
      <c r="A507" s="80" t="s">
        <v>759</v>
      </c>
      <c r="B507" s="112" t="s">
        <v>760</v>
      </c>
      <c r="C507" s="86" t="s">
        <v>515</v>
      </c>
      <c r="E507" s="87"/>
    </row>
    <row r="508" spans="1:5" ht="18">
      <c r="A508" s="80" t="s">
        <v>761</v>
      </c>
      <c r="B508" s="112" t="s">
        <v>762</v>
      </c>
      <c r="C508" s="86" t="s">
        <v>515</v>
      </c>
      <c r="E508" s="87"/>
    </row>
    <row r="509" spans="1:5" ht="18">
      <c r="A509" s="80" t="s">
        <v>763</v>
      </c>
      <c r="B509" s="113" t="s">
        <v>764</v>
      </c>
      <c r="C509" s="86" t="s">
        <v>515</v>
      </c>
      <c r="E509" s="87"/>
    </row>
    <row r="510" spans="1:5" ht="18">
      <c r="A510" s="80" t="s">
        <v>765</v>
      </c>
      <c r="B510" s="112" t="s">
        <v>766</v>
      </c>
      <c r="C510" s="86" t="s">
        <v>515</v>
      </c>
      <c r="E510" s="87"/>
    </row>
    <row r="511" spans="1:5" ht="18.75" thickBot="1">
      <c r="A511" s="80" t="s">
        <v>767</v>
      </c>
      <c r="B511" s="115" t="s">
        <v>768</v>
      </c>
      <c r="C511" s="86" t="s">
        <v>515</v>
      </c>
      <c r="E511" s="87"/>
    </row>
    <row r="512" spans="1:5" ht="18">
      <c r="A512" s="80" t="s">
        <v>769</v>
      </c>
      <c r="B512" s="111" t="s">
        <v>770</v>
      </c>
      <c r="C512" s="86" t="s">
        <v>515</v>
      </c>
      <c r="E512" s="87"/>
    </row>
    <row r="513" spans="1:5" ht="18">
      <c r="A513" s="80" t="s">
        <v>771</v>
      </c>
      <c r="B513" s="112" t="s">
        <v>772</v>
      </c>
      <c r="C513" s="86" t="s">
        <v>515</v>
      </c>
      <c r="E513" s="87"/>
    </row>
    <row r="514" spans="1:5" ht="18">
      <c r="A514" s="80" t="s">
        <v>773</v>
      </c>
      <c r="B514" s="112" t="s">
        <v>774</v>
      </c>
      <c r="C514" s="86" t="s">
        <v>515</v>
      </c>
      <c r="E514" s="87"/>
    </row>
    <row r="515" spans="1:5" ht="18">
      <c r="A515" s="80" t="s">
        <v>775</v>
      </c>
      <c r="B515" s="112" t="s">
        <v>776</v>
      </c>
      <c r="C515" s="86" t="s">
        <v>515</v>
      </c>
      <c r="E515" s="87"/>
    </row>
    <row r="516" spans="1:5" ht="18">
      <c r="A516" s="80" t="s">
        <v>777</v>
      </c>
      <c r="B516" s="113" t="s">
        <v>778</v>
      </c>
      <c r="C516" s="86" t="s">
        <v>515</v>
      </c>
      <c r="E516" s="87"/>
    </row>
    <row r="517" spans="1:5" ht="18">
      <c r="A517" s="80" t="s">
        <v>779</v>
      </c>
      <c r="B517" s="112" t="s">
        <v>780</v>
      </c>
      <c r="C517" s="86" t="s">
        <v>515</v>
      </c>
      <c r="E517" s="87"/>
    </row>
    <row r="518" spans="1:5" ht="18">
      <c r="A518" s="80" t="s">
        <v>781</v>
      </c>
      <c r="B518" s="112" t="s">
        <v>782</v>
      </c>
      <c r="C518" s="86" t="s">
        <v>515</v>
      </c>
      <c r="E518" s="87"/>
    </row>
    <row r="519" spans="1:5" ht="18">
      <c r="A519" s="80" t="s">
        <v>783</v>
      </c>
      <c r="B519" s="112" t="s">
        <v>784</v>
      </c>
      <c r="C519" s="86" t="s">
        <v>515</v>
      </c>
      <c r="E519" s="87"/>
    </row>
    <row r="520" spans="1:5" ht="18.75" thickBot="1">
      <c r="A520" s="80" t="s">
        <v>785</v>
      </c>
      <c r="B520" s="115" t="s">
        <v>786</v>
      </c>
      <c r="C520" s="86" t="s">
        <v>515</v>
      </c>
      <c r="E520" s="87"/>
    </row>
    <row r="521" spans="1:5" ht="18">
      <c r="A521" s="80" t="s">
        <v>787</v>
      </c>
      <c r="B521" s="111" t="s">
        <v>788</v>
      </c>
      <c r="C521" s="86" t="s">
        <v>515</v>
      </c>
      <c r="E521" s="87"/>
    </row>
    <row r="522" spans="1:5" ht="18">
      <c r="A522" s="80" t="s">
        <v>789</v>
      </c>
      <c r="B522" s="112" t="s">
        <v>790</v>
      </c>
      <c r="C522" s="86" t="s">
        <v>515</v>
      </c>
      <c r="E522" s="87"/>
    </row>
    <row r="523" spans="1:5" ht="18">
      <c r="A523" s="80" t="s">
        <v>791</v>
      </c>
      <c r="B523" s="113" t="s">
        <v>792</v>
      </c>
      <c r="C523" s="86" t="s">
        <v>515</v>
      </c>
      <c r="E523" s="87"/>
    </row>
    <row r="524" spans="1:5" ht="18">
      <c r="A524" s="80" t="s">
        <v>793</v>
      </c>
      <c r="B524" s="112" t="s">
        <v>794</v>
      </c>
      <c r="C524" s="86" t="s">
        <v>515</v>
      </c>
      <c r="E524" s="87"/>
    </row>
    <row r="525" spans="1:5" ht="18">
      <c r="A525" s="80" t="s">
        <v>795</v>
      </c>
      <c r="B525" s="112" t="s">
        <v>796</v>
      </c>
      <c r="C525" s="86" t="s">
        <v>515</v>
      </c>
      <c r="E525" s="87"/>
    </row>
    <row r="526" spans="1:5" ht="18">
      <c r="A526" s="80" t="s">
        <v>797</v>
      </c>
      <c r="B526" s="112" t="s">
        <v>798</v>
      </c>
      <c r="C526" s="86" t="s">
        <v>515</v>
      </c>
      <c r="E526" s="87"/>
    </row>
    <row r="527" spans="1:5" ht="18">
      <c r="A527" s="80" t="s">
        <v>799</v>
      </c>
      <c r="B527" s="112" t="s">
        <v>800</v>
      </c>
      <c r="C527" s="86" t="s">
        <v>515</v>
      </c>
      <c r="E527" s="87"/>
    </row>
    <row r="528" spans="1:5" ht="18.75" thickBot="1">
      <c r="A528" s="80" t="s">
        <v>801</v>
      </c>
      <c r="B528" s="115" t="s">
        <v>802</v>
      </c>
      <c r="C528" s="86" t="s">
        <v>515</v>
      </c>
      <c r="E528" s="87"/>
    </row>
    <row r="529" spans="1:5" ht="18">
      <c r="A529" s="80" t="s">
        <v>803</v>
      </c>
      <c r="B529" s="111" t="s">
        <v>804</v>
      </c>
      <c r="C529" s="86" t="s">
        <v>515</v>
      </c>
      <c r="E529" s="87"/>
    </row>
    <row r="530" spans="1:5" ht="18">
      <c r="A530" s="80" t="s">
        <v>805</v>
      </c>
      <c r="B530" s="112" t="s">
        <v>806</v>
      </c>
      <c r="C530" s="86" t="s">
        <v>515</v>
      </c>
      <c r="E530" s="87"/>
    </row>
    <row r="531" spans="1:5" ht="18">
      <c r="A531" s="80" t="s">
        <v>807</v>
      </c>
      <c r="B531" s="112" t="s">
        <v>808</v>
      </c>
      <c r="C531" s="86" t="s">
        <v>515</v>
      </c>
      <c r="E531" s="87"/>
    </row>
    <row r="532" spans="1:5" ht="18">
      <c r="A532" s="80" t="s">
        <v>809</v>
      </c>
      <c r="B532" s="112" t="s">
        <v>810</v>
      </c>
      <c r="C532" s="86" t="s">
        <v>515</v>
      </c>
      <c r="E532" s="87"/>
    </row>
    <row r="533" spans="1:5" ht="18">
      <c r="A533" s="80" t="s">
        <v>811</v>
      </c>
      <c r="B533" s="112" t="s">
        <v>812</v>
      </c>
      <c r="C533" s="86" t="s">
        <v>515</v>
      </c>
      <c r="E533" s="87"/>
    </row>
    <row r="534" spans="1:5" ht="18">
      <c r="A534" s="80" t="s">
        <v>813</v>
      </c>
      <c r="B534" s="112" t="s">
        <v>814</v>
      </c>
      <c r="C534" s="86" t="s">
        <v>515</v>
      </c>
      <c r="E534" s="87"/>
    </row>
    <row r="535" spans="1:5" ht="18">
      <c r="A535" s="80" t="s">
        <v>815</v>
      </c>
      <c r="B535" s="112" t="s">
        <v>816</v>
      </c>
      <c r="C535" s="86" t="s">
        <v>515</v>
      </c>
      <c r="E535" s="87"/>
    </row>
    <row r="536" spans="1:5" ht="18">
      <c r="A536" s="80" t="s">
        <v>817</v>
      </c>
      <c r="B536" s="112" t="s">
        <v>818</v>
      </c>
      <c r="C536" s="86" t="s">
        <v>515</v>
      </c>
      <c r="E536" s="87"/>
    </row>
    <row r="537" spans="1:5" ht="18">
      <c r="A537" s="80" t="s">
        <v>819</v>
      </c>
      <c r="B537" s="113" t="s">
        <v>820</v>
      </c>
      <c r="C537" s="86" t="s">
        <v>515</v>
      </c>
      <c r="E537" s="87"/>
    </row>
    <row r="538" spans="1:5" ht="18">
      <c r="A538" s="80" t="s">
        <v>821</v>
      </c>
      <c r="B538" s="112" t="s">
        <v>822</v>
      </c>
      <c r="C538" s="86" t="s">
        <v>515</v>
      </c>
      <c r="E538" s="87"/>
    </row>
    <row r="539" spans="1:5" ht="18.75" thickBot="1">
      <c r="A539" s="80" t="s">
        <v>823</v>
      </c>
      <c r="B539" s="115" t="s">
        <v>824</v>
      </c>
      <c r="C539" s="86" t="s">
        <v>515</v>
      </c>
      <c r="E539" s="87"/>
    </row>
    <row r="540" spans="1:5" ht="18">
      <c r="A540" s="80" t="s">
        <v>825</v>
      </c>
      <c r="B540" s="111" t="s">
        <v>826</v>
      </c>
      <c r="C540" s="86" t="s">
        <v>515</v>
      </c>
      <c r="E540" s="87"/>
    </row>
    <row r="541" spans="1:5" ht="18">
      <c r="A541" s="80" t="s">
        <v>827</v>
      </c>
      <c r="B541" s="112" t="s">
        <v>828</v>
      </c>
      <c r="C541" s="86" t="s">
        <v>515</v>
      </c>
      <c r="E541" s="87"/>
    </row>
    <row r="542" spans="1:5" ht="18">
      <c r="A542" s="80" t="s">
        <v>829</v>
      </c>
      <c r="B542" s="112" t="s">
        <v>830</v>
      </c>
      <c r="C542" s="86" t="s">
        <v>515</v>
      </c>
      <c r="E542" s="87"/>
    </row>
    <row r="543" spans="1:5" ht="18">
      <c r="A543" s="80" t="s">
        <v>831</v>
      </c>
      <c r="B543" s="112" t="s">
        <v>832</v>
      </c>
      <c r="C543" s="86" t="s">
        <v>515</v>
      </c>
      <c r="E543" s="87"/>
    </row>
    <row r="544" spans="1:5" ht="18">
      <c r="A544" s="80" t="s">
        <v>833</v>
      </c>
      <c r="B544" s="112" t="s">
        <v>834</v>
      </c>
      <c r="C544" s="86" t="s">
        <v>515</v>
      </c>
      <c r="E544" s="87"/>
    </row>
    <row r="545" spans="1:5" ht="18">
      <c r="A545" s="80" t="s">
        <v>835</v>
      </c>
      <c r="B545" s="113" t="s">
        <v>836</v>
      </c>
      <c r="C545" s="86" t="s">
        <v>515</v>
      </c>
      <c r="E545" s="87"/>
    </row>
    <row r="546" spans="1:5" ht="18">
      <c r="A546" s="80" t="s">
        <v>837</v>
      </c>
      <c r="B546" s="112" t="s">
        <v>838</v>
      </c>
      <c r="C546" s="86" t="s">
        <v>515</v>
      </c>
      <c r="E546" s="87"/>
    </row>
    <row r="547" spans="1:5" ht="18">
      <c r="A547" s="80" t="s">
        <v>839</v>
      </c>
      <c r="B547" s="112" t="s">
        <v>840</v>
      </c>
      <c r="C547" s="86" t="s">
        <v>515</v>
      </c>
      <c r="E547" s="87"/>
    </row>
    <row r="548" spans="1:5" ht="18">
      <c r="A548" s="80" t="s">
        <v>841</v>
      </c>
      <c r="B548" s="112" t="s">
        <v>842</v>
      </c>
      <c r="C548" s="86" t="s">
        <v>515</v>
      </c>
      <c r="E548" s="87"/>
    </row>
    <row r="549" spans="1:5" ht="18">
      <c r="A549" s="80" t="s">
        <v>843</v>
      </c>
      <c r="B549" s="112" t="s">
        <v>844</v>
      </c>
      <c r="C549" s="86" t="s">
        <v>515</v>
      </c>
      <c r="E549" s="87"/>
    </row>
    <row r="550" spans="1:5" ht="18">
      <c r="A550" s="80" t="s">
        <v>845</v>
      </c>
      <c r="B550" s="117" t="s">
        <v>846</v>
      </c>
      <c r="C550" s="86" t="s">
        <v>515</v>
      </c>
      <c r="E550" s="87"/>
    </row>
    <row r="551" spans="1:5" ht="18.75" thickBot="1">
      <c r="A551" s="80" t="s">
        <v>847</v>
      </c>
      <c r="B551" s="115" t="s">
        <v>848</v>
      </c>
      <c r="C551" s="86" t="s">
        <v>515</v>
      </c>
      <c r="E551" s="87"/>
    </row>
    <row r="552" spans="1:5" ht="18">
      <c r="A552" s="80" t="s">
        <v>849</v>
      </c>
      <c r="B552" s="111" t="s">
        <v>850</v>
      </c>
      <c r="C552" s="86" t="s">
        <v>515</v>
      </c>
      <c r="E552" s="87"/>
    </row>
    <row r="553" spans="1:5" ht="18">
      <c r="A553" s="80" t="s">
        <v>851</v>
      </c>
      <c r="B553" s="112" t="s">
        <v>852</v>
      </c>
      <c r="C553" s="86" t="s">
        <v>515</v>
      </c>
      <c r="E553" s="87"/>
    </row>
    <row r="554" spans="1:5" ht="18">
      <c r="A554" s="80" t="s">
        <v>853</v>
      </c>
      <c r="B554" s="112" t="s">
        <v>854</v>
      </c>
      <c r="C554" s="86" t="s">
        <v>515</v>
      </c>
      <c r="E554" s="87"/>
    </row>
    <row r="555" spans="1:5" ht="18">
      <c r="A555" s="80" t="s">
        <v>855</v>
      </c>
      <c r="B555" s="113" t="s">
        <v>856</v>
      </c>
      <c r="C555" s="86" t="s">
        <v>515</v>
      </c>
      <c r="E555" s="87"/>
    </row>
    <row r="556" spans="1:5" ht="18">
      <c r="A556" s="80" t="s">
        <v>857</v>
      </c>
      <c r="B556" s="112" t="s">
        <v>858</v>
      </c>
      <c r="C556" s="86" t="s">
        <v>515</v>
      </c>
      <c r="E556" s="87"/>
    </row>
    <row r="557" spans="1:5" ht="18.75" thickBot="1">
      <c r="A557" s="80" t="s">
        <v>859</v>
      </c>
      <c r="B557" s="115" t="s">
        <v>860</v>
      </c>
      <c r="C557" s="86" t="s">
        <v>515</v>
      </c>
      <c r="E557" s="87"/>
    </row>
    <row r="558" spans="1:5" ht="18">
      <c r="A558" s="80" t="s">
        <v>861</v>
      </c>
      <c r="B558" s="118" t="s">
        <v>862</v>
      </c>
      <c r="C558" s="86" t="s">
        <v>515</v>
      </c>
      <c r="E558" s="87"/>
    </row>
    <row r="559" spans="1:5" ht="18">
      <c r="A559" s="80" t="s">
        <v>863</v>
      </c>
      <c r="B559" s="112" t="s">
        <v>864</v>
      </c>
      <c r="C559" s="86" t="s">
        <v>515</v>
      </c>
      <c r="E559" s="87"/>
    </row>
    <row r="560" spans="1:5" ht="18">
      <c r="A560" s="80" t="s">
        <v>865</v>
      </c>
      <c r="B560" s="112" t="s">
        <v>866</v>
      </c>
      <c r="C560" s="86" t="s">
        <v>515</v>
      </c>
      <c r="E560" s="87"/>
    </row>
    <row r="561" spans="1:5" ht="18">
      <c r="A561" s="80" t="s">
        <v>867</v>
      </c>
      <c r="B561" s="112" t="s">
        <v>868</v>
      </c>
      <c r="C561" s="86" t="s">
        <v>515</v>
      </c>
      <c r="E561" s="87"/>
    </row>
    <row r="562" spans="1:5" ht="18">
      <c r="A562" s="80" t="s">
        <v>869</v>
      </c>
      <c r="B562" s="112" t="s">
        <v>870</v>
      </c>
      <c r="C562" s="86" t="s">
        <v>515</v>
      </c>
      <c r="E562" s="87"/>
    </row>
    <row r="563" spans="1:5" ht="18">
      <c r="A563" s="80" t="s">
        <v>871</v>
      </c>
      <c r="B563" s="112" t="s">
        <v>872</v>
      </c>
      <c r="C563" s="86" t="s">
        <v>515</v>
      </c>
      <c r="E563" s="87"/>
    </row>
    <row r="564" spans="1:5" ht="18">
      <c r="A564" s="80" t="s">
        <v>873</v>
      </c>
      <c r="B564" s="112" t="s">
        <v>874</v>
      </c>
      <c r="C564" s="86" t="s">
        <v>515</v>
      </c>
      <c r="E564" s="87"/>
    </row>
    <row r="565" spans="1:5" ht="18">
      <c r="A565" s="80" t="s">
        <v>875</v>
      </c>
      <c r="B565" s="113" t="s">
        <v>876</v>
      </c>
      <c r="C565" s="86" t="s">
        <v>515</v>
      </c>
      <c r="E565" s="87"/>
    </row>
    <row r="566" spans="1:5" ht="18">
      <c r="A566" s="80" t="s">
        <v>877</v>
      </c>
      <c r="B566" s="112" t="s">
        <v>878</v>
      </c>
      <c r="C566" s="86" t="s">
        <v>515</v>
      </c>
      <c r="E566" s="87"/>
    </row>
    <row r="567" spans="1:5" ht="18">
      <c r="A567" s="80" t="s">
        <v>879</v>
      </c>
      <c r="B567" s="112" t="s">
        <v>880</v>
      </c>
      <c r="C567" s="86" t="s">
        <v>515</v>
      </c>
      <c r="E567" s="87"/>
    </row>
    <row r="568" spans="1:5" ht="18.75" thickBot="1">
      <c r="A568" s="80" t="s">
        <v>881</v>
      </c>
      <c r="B568" s="115" t="s">
        <v>882</v>
      </c>
      <c r="C568" s="86" t="s">
        <v>515</v>
      </c>
      <c r="E568" s="87"/>
    </row>
    <row r="569" spans="1:5" ht="18">
      <c r="A569" s="80" t="s">
        <v>883</v>
      </c>
      <c r="B569" s="118" t="s">
        <v>884</v>
      </c>
      <c r="C569" s="86" t="s">
        <v>515</v>
      </c>
      <c r="E569" s="87"/>
    </row>
    <row r="570" spans="1:5" ht="18">
      <c r="A570" s="80" t="s">
        <v>885</v>
      </c>
      <c r="B570" s="112" t="s">
        <v>886</v>
      </c>
      <c r="C570" s="86" t="s">
        <v>515</v>
      </c>
      <c r="E570" s="87"/>
    </row>
    <row r="571" spans="1:5" ht="18">
      <c r="A571" s="80" t="s">
        <v>887</v>
      </c>
      <c r="B571" s="112" t="s">
        <v>888</v>
      </c>
      <c r="C571" s="86" t="s">
        <v>515</v>
      </c>
      <c r="E571" s="87"/>
    </row>
    <row r="572" spans="1:5" ht="18">
      <c r="A572" s="80" t="s">
        <v>889</v>
      </c>
      <c r="B572" s="112" t="s">
        <v>890</v>
      </c>
      <c r="C572" s="86" t="s">
        <v>515</v>
      </c>
      <c r="E572" s="87"/>
    </row>
    <row r="573" spans="1:5" ht="18">
      <c r="A573" s="80" t="s">
        <v>891</v>
      </c>
      <c r="B573" s="112" t="s">
        <v>892</v>
      </c>
      <c r="C573" s="86" t="s">
        <v>515</v>
      </c>
      <c r="E573" s="87"/>
    </row>
    <row r="574" spans="1:5" ht="18">
      <c r="A574" s="80" t="s">
        <v>893</v>
      </c>
      <c r="B574" s="112" t="s">
        <v>894</v>
      </c>
      <c r="C574" s="86" t="s">
        <v>515</v>
      </c>
      <c r="E574" s="87"/>
    </row>
    <row r="575" spans="1:5" ht="18">
      <c r="A575" s="80" t="s">
        <v>895</v>
      </c>
      <c r="B575" s="112" t="s">
        <v>896</v>
      </c>
      <c r="C575" s="86" t="s">
        <v>515</v>
      </c>
      <c r="E575" s="87"/>
    </row>
    <row r="576" spans="1:5" ht="18">
      <c r="A576" s="80" t="s">
        <v>897</v>
      </c>
      <c r="B576" s="112" t="s">
        <v>898</v>
      </c>
      <c r="C576" s="86" t="s">
        <v>515</v>
      </c>
      <c r="E576" s="87"/>
    </row>
    <row r="577" spans="1:5" ht="18">
      <c r="A577" s="80" t="s">
        <v>899</v>
      </c>
      <c r="B577" s="113" t="s">
        <v>900</v>
      </c>
      <c r="C577" s="86" t="s">
        <v>515</v>
      </c>
      <c r="E577" s="87"/>
    </row>
    <row r="578" spans="1:5" ht="18">
      <c r="A578" s="80" t="s">
        <v>901</v>
      </c>
      <c r="B578" s="112" t="s">
        <v>902</v>
      </c>
      <c r="C578" s="86" t="s">
        <v>515</v>
      </c>
      <c r="E578" s="87"/>
    </row>
    <row r="579" spans="1:5" ht="18">
      <c r="A579" s="80" t="s">
        <v>903</v>
      </c>
      <c r="B579" s="112" t="s">
        <v>904</v>
      </c>
      <c r="C579" s="86" t="s">
        <v>515</v>
      </c>
      <c r="E579" s="87"/>
    </row>
    <row r="580" spans="1:5" ht="18">
      <c r="A580" s="80" t="s">
        <v>905</v>
      </c>
      <c r="B580" s="112" t="s">
        <v>906</v>
      </c>
      <c r="C580" s="86" t="s">
        <v>515</v>
      </c>
      <c r="E580" s="87"/>
    </row>
    <row r="581" spans="1:5" ht="18">
      <c r="A581" s="80" t="s">
        <v>907</v>
      </c>
      <c r="B581" s="112" t="s">
        <v>908</v>
      </c>
      <c r="C581" s="86" t="s">
        <v>515</v>
      </c>
      <c r="E581" s="87"/>
    </row>
    <row r="582" spans="1:5" ht="18">
      <c r="A582" s="80" t="s">
        <v>909</v>
      </c>
      <c r="B582" s="112" t="s">
        <v>910</v>
      </c>
      <c r="C582" s="86" t="s">
        <v>515</v>
      </c>
      <c r="E582" s="87"/>
    </row>
    <row r="583" spans="1:5" ht="18">
      <c r="A583" s="80" t="s">
        <v>911</v>
      </c>
      <c r="B583" s="112" t="s">
        <v>912</v>
      </c>
      <c r="C583" s="86" t="s">
        <v>515</v>
      </c>
      <c r="E583" s="87"/>
    </row>
    <row r="584" spans="1:5" ht="18">
      <c r="A584" s="80" t="s">
        <v>913</v>
      </c>
      <c r="B584" s="112" t="s">
        <v>914</v>
      </c>
      <c r="C584" s="86" t="s">
        <v>515</v>
      </c>
      <c r="E584" s="87"/>
    </row>
    <row r="585" spans="1:5" ht="18">
      <c r="A585" s="80" t="s">
        <v>915</v>
      </c>
      <c r="B585" s="112" t="s">
        <v>916</v>
      </c>
      <c r="C585" s="86" t="s">
        <v>515</v>
      </c>
      <c r="E585" s="87"/>
    </row>
    <row r="586" spans="1:5" ht="18.75" thickBot="1">
      <c r="A586" s="80" t="s">
        <v>917</v>
      </c>
      <c r="B586" s="119" t="s">
        <v>918</v>
      </c>
      <c r="C586" s="86" t="s">
        <v>515</v>
      </c>
      <c r="E586" s="87"/>
    </row>
    <row r="587" spans="1:5" ht="18.75">
      <c r="A587" s="80" t="s">
        <v>919</v>
      </c>
      <c r="B587" s="111" t="s">
        <v>920</v>
      </c>
      <c r="C587" s="86" t="s">
        <v>515</v>
      </c>
      <c r="E587" s="87"/>
    </row>
    <row r="588" spans="1:5" ht="18.75">
      <c r="A588" s="80" t="s">
        <v>921</v>
      </c>
      <c r="B588" s="112" t="s">
        <v>922</v>
      </c>
      <c r="C588" s="86" t="s">
        <v>515</v>
      </c>
      <c r="E588" s="87"/>
    </row>
    <row r="589" spans="1:5" ht="18.75">
      <c r="A589" s="80" t="s">
        <v>923</v>
      </c>
      <c r="B589" s="112" t="s">
        <v>924</v>
      </c>
      <c r="C589" s="86" t="s">
        <v>515</v>
      </c>
      <c r="E589" s="87"/>
    </row>
    <row r="590" spans="1:5" ht="18.75">
      <c r="A590" s="80" t="s">
        <v>925</v>
      </c>
      <c r="B590" s="112" t="s">
        <v>926</v>
      </c>
      <c r="C590" s="86" t="s">
        <v>515</v>
      </c>
      <c r="E590" s="87"/>
    </row>
    <row r="591" spans="1:5" ht="19.5">
      <c r="A591" s="80" t="s">
        <v>927</v>
      </c>
      <c r="B591" s="113" t="s">
        <v>928</v>
      </c>
      <c r="C591" s="86" t="s">
        <v>515</v>
      </c>
      <c r="E591" s="87"/>
    </row>
    <row r="592" spans="1:5" ht="18.75">
      <c r="A592" s="80" t="s">
        <v>929</v>
      </c>
      <c r="B592" s="112" t="s">
        <v>930</v>
      </c>
      <c r="C592" s="86" t="s">
        <v>515</v>
      </c>
      <c r="E592" s="87"/>
    </row>
    <row r="593" spans="1:5" ht="19.5" thickBot="1">
      <c r="A593" s="80" t="s">
        <v>931</v>
      </c>
      <c r="B593" s="115" t="s">
        <v>932</v>
      </c>
      <c r="C593" s="86" t="s">
        <v>515</v>
      </c>
      <c r="E593" s="87"/>
    </row>
    <row r="594" spans="1:5" ht="18.75">
      <c r="A594" s="80" t="s">
        <v>933</v>
      </c>
      <c r="B594" s="111" t="s">
        <v>934</v>
      </c>
      <c r="C594" s="86" t="s">
        <v>515</v>
      </c>
      <c r="E594" s="87"/>
    </row>
    <row r="595" spans="1:5" ht="18.75">
      <c r="A595" s="80" t="s">
        <v>935</v>
      </c>
      <c r="B595" s="112" t="s">
        <v>652</v>
      </c>
      <c r="C595" s="86" t="s">
        <v>515</v>
      </c>
      <c r="E595" s="87"/>
    </row>
    <row r="596" spans="1:5" ht="18.75">
      <c r="A596" s="80" t="s">
        <v>936</v>
      </c>
      <c r="B596" s="112" t="s">
        <v>937</v>
      </c>
      <c r="C596" s="86" t="s">
        <v>515</v>
      </c>
      <c r="E596" s="87"/>
    </row>
    <row r="597" spans="1:5" ht="18.75">
      <c r="A597" s="80" t="s">
        <v>938</v>
      </c>
      <c r="B597" s="112" t="s">
        <v>939</v>
      </c>
      <c r="C597" s="86" t="s">
        <v>515</v>
      </c>
      <c r="E597" s="87"/>
    </row>
    <row r="598" spans="1:5" ht="18.75">
      <c r="A598" s="80" t="s">
        <v>940</v>
      </c>
      <c r="B598" s="112" t="s">
        <v>941</v>
      </c>
      <c r="C598" s="86" t="s">
        <v>515</v>
      </c>
      <c r="E598" s="87"/>
    </row>
    <row r="599" spans="1:5" ht="19.5">
      <c r="A599" s="80" t="s">
        <v>942</v>
      </c>
      <c r="B599" s="113" t="s">
        <v>943</v>
      </c>
      <c r="C599" s="86" t="s">
        <v>515</v>
      </c>
      <c r="E599" s="87"/>
    </row>
    <row r="600" spans="1:5" ht="18.75">
      <c r="A600" s="80" t="s">
        <v>944</v>
      </c>
      <c r="B600" s="112" t="s">
        <v>945</v>
      </c>
      <c r="C600" s="86" t="s">
        <v>515</v>
      </c>
      <c r="E600" s="87"/>
    </row>
    <row r="601" spans="1:5" ht="19.5" thickBot="1">
      <c r="A601" s="80" t="s">
        <v>946</v>
      </c>
      <c r="B601" s="115" t="s">
        <v>947</v>
      </c>
      <c r="C601" s="86" t="s">
        <v>515</v>
      </c>
      <c r="E601" s="87"/>
    </row>
    <row r="602" spans="1:5" ht="18.75">
      <c r="A602" s="80" t="s">
        <v>948</v>
      </c>
      <c r="B602" s="111" t="s">
        <v>949</v>
      </c>
      <c r="C602" s="86" t="s">
        <v>515</v>
      </c>
      <c r="E602" s="87"/>
    </row>
    <row r="603" spans="1:5" ht="18.75">
      <c r="A603" s="80" t="s">
        <v>950</v>
      </c>
      <c r="B603" s="112" t="s">
        <v>951</v>
      </c>
      <c r="C603" s="86" t="s">
        <v>515</v>
      </c>
      <c r="E603" s="87"/>
    </row>
    <row r="604" spans="1:5" ht="18.75">
      <c r="A604" s="80" t="s">
        <v>952</v>
      </c>
      <c r="B604" s="112" t="s">
        <v>953</v>
      </c>
      <c r="C604" s="86" t="s">
        <v>515</v>
      </c>
      <c r="E604" s="87"/>
    </row>
    <row r="605" spans="1:5" ht="18.75">
      <c r="A605" s="80" t="s">
        <v>954</v>
      </c>
      <c r="B605" s="112" t="s">
        <v>955</v>
      </c>
      <c r="C605" s="86" t="s">
        <v>515</v>
      </c>
      <c r="E605" s="87"/>
    </row>
    <row r="606" spans="1:5" ht="19.5">
      <c r="A606" s="80" t="s">
        <v>956</v>
      </c>
      <c r="B606" s="113" t="s">
        <v>957</v>
      </c>
      <c r="C606" s="86" t="s">
        <v>515</v>
      </c>
      <c r="E606" s="87"/>
    </row>
    <row r="607" spans="1:5" ht="18.75">
      <c r="A607" s="80" t="s">
        <v>958</v>
      </c>
      <c r="B607" s="112" t="s">
        <v>959</v>
      </c>
      <c r="C607" s="86" t="s">
        <v>515</v>
      </c>
      <c r="E607" s="87"/>
    </row>
    <row r="608" spans="1:5" ht="19.5" thickBot="1">
      <c r="A608" s="80" t="s">
        <v>960</v>
      </c>
      <c r="B608" s="115" t="s">
        <v>961</v>
      </c>
      <c r="C608" s="86" t="s">
        <v>515</v>
      </c>
      <c r="E608" s="87"/>
    </row>
    <row r="609" spans="1:5" ht="18.75">
      <c r="A609" s="80" t="s">
        <v>962</v>
      </c>
      <c r="B609" s="111" t="s">
        <v>963</v>
      </c>
      <c r="C609" s="86" t="s">
        <v>515</v>
      </c>
      <c r="E609" s="87"/>
    </row>
    <row r="610" spans="1:5" ht="18.75">
      <c r="A610" s="80" t="s">
        <v>964</v>
      </c>
      <c r="B610" s="112" t="s">
        <v>965</v>
      </c>
      <c r="C610" s="86" t="s">
        <v>515</v>
      </c>
      <c r="E610" s="87"/>
    </row>
    <row r="611" spans="1:5" ht="19.5">
      <c r="A611" s="80" t="s">
        <v>966</v>
      </c>
      <c r="B611" s="113" t="s">
        <v>967</v>
      </c>
      <c r="C611" s="86" t="s">
        <v>515</v>
      </c>
      <c r="E611" s="87"/>
    </row>
    <row r="612" spans="1:5" ht="19.5" thickBot="1">
      <c r="A612" s="80" t="s">
        <v>968</v>
      </c>
      <c r="B612" s="115" t="s">
        <v>969</v>
      </c>
      <c r="C612" s="86" t="s">
        <v>515</v>
      </c>
      <c r="E612" s="87"/>
    </row>
    <row r="613" spans="1:5" ht="18.75">
      <c r="A613" s="80" t="s">
        <v>970</v>
      </c>
      <c r="B613" s="111" t="s">
        <v>971</v>
      </c>
      <c r="C613" s="86" t="s">
        <v>515</v>
      </c>
      <c r="E613" s="87"/>
    </row>
    <row r="614" spans="1:5" ht="18.75">
      <c r="A614" s="80" t="s">
        <v>972</v>
      </c>
      <c r="B614" s="112" t="s">
        <v>973</v>
      </c>
      <c r="C614" s="86" t="s">
        <v>515</v>
      </c>
      <c r="E614" s="87"/>
    </row>
    <row r="615" spans="1:5" ht="18.75">
      <c r="A615" s="80" t="s">
        <v>974</v>
      </c>
      <c r="B615" s="112" t="s">
        <v>975</v>
      </c>
      <c r="C615" s="86" t="s">
        <v>515</v>
      </c>
      <c r="E615" s="87"/>
    </row>
    <row r="616" spans="1:5" ht="18.75">
      <c r="A616" s="80" t="s">
        <v>976</v>
      </c>
      <c r="B616" s="112" t="s">
        <v>977</v>
      </c>
      <c r="C616" s="86" t="s">
        <v>515</v>
      </c>
      <c r="E616" s="87"/>
    </row>
    <row r="617" spans="1:5" ht="18.75">
      <c r="A617" s="80" t="s">
        <v>978</v>
      </c>
      <c r="B617" s="112" t="s">
        <v>979</v>
      </c>
      <c r="C617" s="86" t="s">
        <v>515</v>
      </c>
      <c r="E617" s="87"/>
    </row>
    <row r="618" spans="1:5" ht="18.75">
      <c r="A618" s="80" t="s">
        <v>980</v>
      </c>
      <c r="B618" s="112" t="s">
        <v>981</v>
      </c>
      <c r="C618" s="86" t="s">
        <v>515</v>
      </c>
      <c r="E618" s="87"/>
    </row>
    <row r="619" spans="1:5" ht="18.75">
      <c r="A619" s="80" t="s">
        <v>982</v>
      </c>
      <c r="B619" s="112" t="s">
        <v>983</v>
      </c>
      <c r="C619" s="86" t="s">
        <v>515</v>
      </c>
      <c r="E619" s="87"/>
    </row>
    <row r="620" spans="1:5" ht="18.75">
      <c r="A620" s="80" t="s">
        <v>984</v>
      </c>
      <c r="B620" s="112" t="s">
        <v>985</v>
      </c>
      <c r="C620" s="86" t="s">
        <v>515</v>
      </c>
      <c r="E620" s="87"/>
    </row>
    <row r="621" spans="1:5" ht="19.5">
      <c r="A621" s="80" t="s">
        <v>986</v>
      </c>
      <c r="B621" s="113" t="s">
        <v>987</v>
      </c>
      <c r="C621" s="86" t="s">
        <v>515</v>
      </c>
      <c r="E621" s="87"/>
    </row>
    <row r="622" spans="1:5" ht="19.5" thickBot="1">
      <c r="A622" s="80" t="s">
        <v>988</v>
      </c>
      <c r="B622" s="115" t="s">
        <v>989</v>
      </c>
      <c r="C622" s="86" t="s">
        <v>515</v>
      </c>
      <c r="E622" s="87"/>
    </row>
    <row r="623" spans="1:5" ht="18.75">
      <c r="A623" s="80" t="s">
        <v>990</v>
      </c>
      <c r="B623" s="111" t="s">
        <v>991</v>
      </c>
      <c r="C623" s="86" t="s">
        <v>515</v>
      </c>
      <c r="E623" s="87"/>
    </row>
    <row r="624" spans="1:5" ht="18.75">
      <c r="A624" s="80" t="s">
        <v>992</v>
      </c>
      <c r="B624" s="112" t="s">
        <v>993</v>
      </c>
      <c r="C624" s="86" t="s">
        <v>515</v>
      </c>
      <c r="E624" s="87"/>
    </row>
    <row r="625" spans="1:5" ht="18.75">
      <c r="A625" s="80" t="s">
        <v>994</v>
      </c>
      <c r="B625" s="112" t="s">
        <v>995</v>
      </c>
      <c r="C625" s="86" t="s">
        <v>515</v>
      </c>
      <c r="E625" s="87"/>
    </row>
    <row r="626" spans="1:5" ht="18.75">
      <c r="A626" s="80" t="s">
        <v>996</v>
      </c>
      <c r="B626" s="112" t="s">
        <v>997</v>
      </c>
      <c r="C626" s="86" t="s">
        <v>515</v>
      </c>
      <c r="E626" s="87"/>
    </row>
    <row r="627" spans="1:5" ht="18.75">
      <c r="A627" s="80" t="s">
        <v>998</v>
      </c>
      <c r="B627" s="112" t="s">
        <v>999</v>
      </c>
      <c r="C627" s="86" t="s">
        <v>515</v>
      </c>
      <c r="E627" s="87"/>
    </row>
    <row r="628" spans="1:5" ht="18.75">
      <c r="A628" s="80" t="s">
        <v>1000</v>
      </c>
      <c r="B628" s="112" t="s">
        <v>1001</v>
      </c>
      <c r="C628" s="86" t="s">
        <v>515</v>
      </c>
      <c r="E628" s="87"/>
    </row>
    <row r="629" spans="1:5" ht="18.75">
      <c r="A629" s="80" t="s">
        <v>1002</v>
      </c>
      <c r="B629" s="112" t="s">
        <v>1003</v>
      </c>
      <c r="C629" s="86" t="s">
        <v>515</v>
      </c>
      <c r="E629" s="87"/>
    </row>
    <row r="630" spans="1:5" ht="18.75">
      <c r="A630" s="80" t="s">
        <v>1004</v>
      </c>
      <c r="B630" s="112" t="s">
        <v>1005</v>
      </c>
      <c r="C630" s="86" t="s">
        <v>515</v>
      </c>
      <c r="E630" s="87"/>
    </row>
    <row r="631" spans="1:5" ht="18.75">
      <c r="A631" s="80" t="s">
        <v>1006</v>
      </c>
      <c r="B631" s="112" t="s">
        <v>1007</v>
      </c>
      <c r="C631" s="86" t="s">
        <v>515</v>
      </c>
      <c r="E631" s="87"/>
    </row>
    <row r="632" spans="1:5" ht="18.75">
      <c r="A632" s="80" t="s">
        <v>1008</v>
      </c>
      <c r="B632" s="112" t="s">
        <v>1009</v>
      </c>
      <c r="C632" s="86" t="s">
        <v>515</v>
      </c>
      <c r="E632" s="87"/>
    </row>
    <row r="633" spans="1:5" ht="18.75">
      <c r="A633" s="80" t="s">
        <v>1010</v>
      </c>
      <c r="B633" s="112" t="s">
        <v>1011</v>
      </c>
      <c r="C633" s="86" t="s">
        <v>515</v>
      </c>
      <c r="E633" s="87"/>
    </row>
    <row r="634" spans="1:5" ht="18.75">
      <c r="A634" s="80" t="s">
        <v>1012</v>
      </c>
      <c r="B634" s="112" t="s">
        <v>1013</v>
      </c>
      <c r="C634" s="86" t="s">
        <v>515</v>
      </c>
      <c r="E634" s="87"/>
    </row>
    <row r="635" spans="1:5" ht="18.75">
      <c r="A635" s="80" t="s">
        <v>1014</v>
      </c>
      <c r="B635" s="112" t="s">
        <v>1015</v>
      </c>
      <c r="C635" s="86" t="s">
        <v>515</v>
      </c>
      <c r="E635" s="87"/>
    </row>
    <row r="636" spans="1:5" ht="18.75">
      <c r="A636" s="80" t="s">
        <v>1016</v>
      </c>
      <c r="B636" s="112" t="s">
        <v>1017</v>
      </c>
      <c r="C636" s="86" t="s">
        <v>515</v>
      </c>
      <c r="E636" s="87"/>
    </row>
    <row r="637" spans="1:5" ht="18.75">
      <c r="A637" s="80" t="s">
        <v>1018</v>
      </c>
      <c r="B637" s="112" t="s">
        <v>1019</v>
      </c>
      <c r="C637" s="86" t="s">
        <v>515</v>
      </c>
      <c r="E637" s="87"/>
    </row>
    <row r="638" spans="1:5" ht="18.75">
      <c r="A638" s="80" t="s">
        <v>1020</v>
      </c>
      <c r="B638" s="112" t="s">
        <v>1021</v>
      </c>
      <c r="C638" s="86" t="s">
        <v>515</v>
      </c>
      <c r="E638" s="87"/>
    </row>
    <row r="639" spans="1:5" ht="18.75">
      <c r="A639" s="80" t="s">
        <v>1022</v>
      </c>
      <c r="B639" s="112" t="s">
        <v>1023</v>
      </c>
      <c r="C639" s="86" t="s">
        <v>515</v>
      </c>
      <c r="E639" s="87"/>
    </row>
    <row r="640" spans="1:5" ht="18.75">
      <c r="A640" s="80" t="s">
        <v>1024</v>
      </c>
      <c r="B640" s="112" t="s">
        <v>1025</v>
      </c>
      <c r="C640" s="86" t="s">
        <v>515</v>
      </c>
      <c r="E640" s="87"/>
    </row>
    <row r="641" spans="1:5" ht="18.75">
      <c r="A641" s="80" t="s">
        <v>1026</v>
      </c>
      <c r="B641" s="112" t="s">
        <v>1027</v>
      </c>
      <c r="C641" s="86" t="s">
        <v>515</v>
      </c>
      <c r="E641" s="87"/>
    </row>
    <row r="642" spans="1:5" ht="18.75">
      <c r="A642" s="80" t="s">
        <v>1028</v>
      </c>
      <c r="B642" s="112" t="s">
        <v>1029</v>
      </c>
      <c r="C642" s="86" t="s">
        <v>515</v>
      </c>
      <c r="E642" s="87"/>
    </row>
    <row r="643" spans="1:5" ht="18.75">
      <c r="A643" s="80" t="s">
        <v>1030</v>
      </c>
      <c r="B643" s="112" t="s">
        <v>1031</v>
      </c>
      <c r="C643" s="86" t="s">
        <v>515</v>
      </c>
      <c r="E643" s="87"/>
    </row>
    <row r="644" spans="1:5" ht="18.75">
      <c r="A644" s="80" t="s">
        <v>1032</v>
      </c>
      <c r="B644" s="112" t="s">
        <v>1033</v>
      </c>
      <c r="C644" s="86" t="s">
        <v>515</v>
      </c>
      <c r="E644" s="87"/>
    </row>
    <row r="645" spans="1:5" ht="18.75">
      <c r="A645" s="80" t="s">
        <v>1034</v>
      </c>
      <c r="B645" s="112" t="s">
        <v>1035</v>
      </c>
      <c r="C645" s="86" t="s">
        <v>515</v>
      </c>
      <c r="E645" s="87"/>
    </row>
    <row r="646" spans="1:5" ht="18.75">
      <c r="A646" s="80" t="s">
        <v>1036</v>
      </c>
      <c r="B646" s="112" t="s">
        <v>1037</v>
      </c>
      <c r="C646" s="86" t="s">
        <v>515</v>
      </c>
      <c r="E646" s="87"/>
    </row>
    <row r="647" spans="1:5" ht="20.25" thickBot="1">
      <c r="A647" s="80" t="s">
        <v>1038</v>
      </c>
      <c r="B647" s="120" t="s">
        <v>1039</v>
      </c>
      <c r="C647" s="86" t="s">
        <v>515</v>
      </c>
      <c r="E647" s="87"/>
    </row>
    <row r="648" spans="1:5" ht="18.75">
      <c r="A648" s="80" t="s">
        <v>1040</v>
      </c>
      <c r="B648" s="111" t="s">
        <v>1041</v>
      </c>
      <c r="C648" s="86" t="s">
        <v>515</v>
      </c>
      <c r="E648" s="87"/>
    </row>
    <row r="649" spans="1:5" ht="18.75">
      <c r="A649" s="80" t="s">
        <v>1042</v>
      </c>
      <c r="B649" s="112" t="s">
        <v>1043</v>
      </c>
      <c r="C649" s="86" t="s">
        <v>515</v>
      </c>
      <c r="E649" s="87"/>
    </row>
    <row r="650" spans="1:5" ht="18.75">
      <c r="A650" s="80" t="s">
        <v>1044</v>
      </c>
      <c r="B650" s="112" t="s">
        <v>1045</v>
      </c>
      <c r="C650" s="86" t="s">
        <v>515</v>
      </c>
      <c r="E650" s="87"/>
    </row>
    <row r="651" spans="1:5" ht="18.75">
      <c r="A651" s="80" t="s">
        <v>1046</v>
      </c>
      <c r="B651" s="112" t="s">
        <v>1047</v>
      </c>
      <c r="C651" s="86" t="s">
        <v>515</v>
      </c>
      <c r="E651" s="87"/>
    </row>
    <row r="652" spans="1:5" ht="18.75">
      <c r="A652" s="80" t="s">
        <v>1048</v>
      </c>
      <c r="B652" s="112" t="s">
        <v>1049</v>
      </c>
      <c r="C652" s="86" t="s">
        <v>515</v>
      </c>
      <c r="E652" s="87"/>
    </row>
    <row r="653" spans="1:5" ht="18.75">
      <c r="A653" s="80" t="s">
        <v>1050</v>
      </c>
      <c r="B653" s="112" t="s">
        <v>1051</v>
      </c>
      <c r="C653" s="86" t="s">
        <v>515</v>
      </c>
      <c r="E653" s="87"/>
    </row>
    <row r="654" spans="1:5" ht="18.75">
      <c r="A654" s="80" t="s">
        <v>1052</v>
      </c>
      <c r="B654" s="112" t="s">
        <v>1053</v>
      </c>
      <c r="C654" s="86" t="s">
        <v>515</v>
      </c>
      <c r="E654" s="87"/>
    </row>
    <row r="655" spans="1:5" ht="18.75">
      <c r="A655" s="80" t="s">
        <v>1054</v>
      </c>
      <c r="B655" s="112" t="s">
        <v>1055</v>
      </c>
      <c r="C655" s="86" t="s">
        <v>515</v>
      </c>
      <c r="E655" s="87"/>
    </row>
    <row r="656" spans="1:5" ht="18.75">
      <c r="A656" s="80" t="s">
        <v>1056</v>
      </c>
      <c r="B656" s="112" t="s">
        <v>1057</v>
      </c>
      <c r="C656" s="86" t="s">
        <v>515</v>
      </c>
      <c r="E656" s="87"/>
    </row>
    <row r="657" spans="1:5" ht="18.75">
      <c r="A657" s="80" t="s">
        <v>1058</v>
      </c>
      <c r="B657" s="112" t="s">
        <v>1059</v>
      </c>
      <c r="C657" s="86" t="s">
        <v>515</v>
      </c>
      <c r="E657" s="87"/>
    </row>
    <row r="658" spans="1:5" ht="18.75">
      <c r="A658" s="80" t="s">
        <v>1060</v>
      </c>
      <c r="B658" s="112" t="s">
        <v>1061</v>
      </c>
      <c r="C658" s="86" t="s">
        <v>515</v>
      </c>
      <c r="E658" s="87"/>
    </row>
    <row r="659" spans="1:5" ht="18.75">
      <c r="A659" s="80" t="s">
        <v>1062</v>
      </c>
      <c r="B659" s="112" t="s">
        <v>1063</v>
      </c>
      <c r="C659" s="86" t="s">
        <v>515</v>
      </c>
      <c r="E659" s="87"/>
    </row>
    <row r="660" spans="1:5" ht="18.75">
      <c r="A660" s="80" t="s">
        <v>1064</v>
      </c>
      <c r="B660" s="112" t="s">
        <v>1065</v>
      </c>
      <c r="C660" s="86" t="s">
        <v>515</v>
      </c>
      <c r="E660" s="87"/>
    </row>
    <row r="661" spans="1:5" ht="18.75">
      <c r="A661" s="80" t="s">
        <v>1066</v>
      </c>
      <c r="B661" s="112" t="s">
        <v>1067</v>
      </c>
      <c r="C661" s="86" t="s">
        <v>515</v>
      </c>
      <c r="E661" s="87"/>
    </row>
    <row r="662" spans="1:5" ht="18.75">
      <c r="A662" s="80" t="s">
        <v>1068</v>
      </c>
      <c r="B662" s="112" t="s">
        <v>1069</v>
      </c>
      <c r="C662" s="86" t="s">
        <v>515</v>
      </c>
      <c r="E662" s="87"/>
    </row>
    <row r="663" spans="1:5" ht="18.75">
      <c r="A663" s="80" t="s">
        <v>1070</v>
      </c>
      <c r="B663" s="112" t="s">
        <v>1071</v>
      </c>
      <c r="C663" s="86" t="s">
        <v>515</v>
      </c>
      <c r="E663" s="87"/>
    </row>
    <row r="664" spans="1:5" ht="18.75">
      <c r="A664" s="80" t="s">
        <v>1072</v>
      </c>
      <c r="B664" s="112" t="s">
        <v>1073</v>
      </c>
      <c r="C664" s="86" t="s">
        <v>515</v>
      </c>
      <c r="E664" s="87"/>
    </row>
    <row r="665" spans="1:5" ht="18.75">
      <c r="A665" s="80" t="s">
        <v>1074</v>
      </c>
      <c r="B665" s="112" t="s">
        <v>1075</v>
      </c>
      <c r="C665" s="86" t="s">
        <v>515</v>
      </c>
      <c r="E665" s="87"/>
    </row>
    <row r="666" spans="1:5" ht="18.75">
      <c r="A666" s="80" t="s">
        <v>1076</v>
      </c>
      <c r="B666" s="112" t="s">
        <v>1077</v>
      </c>
      <c r="C666" s="86" t="s">
        <v>515</v>
      </c>
      <c r="E666" s="87"/>
    </row>
    <row r="667" spans="1:5" ht="18.75">
      <c r="A667" s="80" t="s">
        <v>1078</v>
      </c>
      <c r="B667" s="112" t="s">
        <v>1079</v>
      </c>
      <c r="C667" s="86" t="s">
        <v>515</v>
      </c>
      <c r="E667" s="87"/>
    </row>
    <row r="668" spans="1:5" ht="18.75">
      <c r="A668" s="80" t="s">
        <v>1080</v>
      </c>
      <c r="B668" s="112" t="s">
        <v>1081</v>
      </c>
      <c r="C668" s="86" t="s">
        <v>515</v>
      </c>
      <c r="E668" s="87"/>
    </row>
    <row r="669" spans="1:5" ht="19.5" thickBot="1">
      <c r="A669" s="80" t="s">
        <v>1082</v>
      </c>
      <c r="B669" s="115" t="s">
        <v>1083</v>
      </c>
      <c r="C669" s="86" t="s">
        <v>515</v>
      </c>
      <c r="E669" s="87"/>
    </row>
    <row r="670" spans="1:5" ht="18.75">
      <c r="A670" s="80" t="s">
        <v>1084</v>
      </c>
      <c r="B670" s="111" t="s">
        <v>1085</v>
      </c>
      <c r="C670" s="86" t="s">
        <v>515</v>
      </c>
      <c r="E670" s="87"/>
    </row>
    <row r="671" spans="1:5" ht="18.75">
      <c r="A671" s="80" t="s">
        <v>1086</v>
      </c>
      <c r="B671" s="112" t="s">
        <v>1087</v>
      </c>
      <c r="C671" s="86" t="s">
        <v>515</v>
      </c>
      <c r="E671" s="87"/>
    </row>
    <row r="672" spans="1:5" ht="18.75">
      <c r="A672" s="80" t="s">
        <v>1088</v>
      </c>
      <c r="B672" s="112" t="s">
        <v>1089</v>
      </c>
      <c r="C672" s="86" t="s">
        <v>515</v>
      </c>
      <c r="E672" s="87"/>
    </row>
    <row r="673" spans="1:5" ht="18.75">
      <c r="A673" s="80" t="s">
        <v>1090</v>
      </c>
      <c r="B673" s="112" t="s">
        <v>1091</v>
      </c>
      <c r="C673" s="86" t="s">
        <v>515</v>
      </c>
      <c r="E673" s="87"/>
    </row>
    <row r="674" spans="1:5" ht="18.75">
      <c r="A674" s="80" t="s">
        <v>1092</v>
      </c>
      <c r="B674" s="112" t="s">
        <v>1093</v>
      </c>
      <c r="C674" s="86" t="s">
        <v>515</v>
      </c>
      <c r="E674" s="87"/>
    </row>
    <row r="675" spans="1:5" ht="18.75">
      <c r="A675" s="80" t="s">
        <v>1094</v>
      </c>
      <c r="B675" s="112" t="s">
        <v>1095</v>
      </c>
      <c r="C675" s="86" t="s">
        <v>515</v>
      </c>
      <c r="E675" s="87"/>
    </row>
    <row r="676" spans="1:5" ht="18.75">
      <c r="A676" s="80" t="s">
        <v>1096</v>
      </c>
      <c r="B676" s="112" t="s">
        <v>1097</v>
      </c>
      <c r="C676" s="86" t="s">
        <v>515</v>
      </c>
      <c r="E676" s="87"/>
    </row>
    <row r="677" spans="1:5" ht="18.75">
      <c r="A677" s="80" t="s">
        <v>1098</v>
      </c>
      <c r="B677" s="112" t="s">
        <v>1099</v>
      </c>
      <c r="C677" s="86" t="s">
        <v>515</v>
      </c>
      <c r="E677" s="87"/>
    </row>
    <row r="678" spans="1:5" ht="18.75">
      <c r="A678" s="80" t="s">
        <v>1100</v>
      </c>
      <c r="B678" s="112" t="s">
        <v>1101</v>
      </c>
      <c r="C678" s="86" t="s">
        <v>515</v>
      </c>
      <c r="E678" s="87"/>
    </row>
    <row r="679" spans="1:5" ht="19.5">
      <c r="A679" s="80" t="s">
        <v>1102</v>
      </c>
      <c r="B679" s="113" t="s">
        <v>1103</v>
      </c>
      <c r="C679" s="86" t="s">
        <v>515</v>
      </c>
      <c r="E679" s="87"/>
    </row>
    <row r="680" spans="1:5" ht="19.5" thickBot="1">
      <c r="A680" s="80" t="s">
        <v>1104</v>
      </c>
      <c r="B680" s="115" t="s">
        <v>1105</v>
      </c>
      <c r="C680" s="86" t="s">
        <v>515</v>
      </c>
      <c r="E680" s="87"/>
    </row>
    <row r="681" spans="1:5" ht="18.75">
      <c r="A681" s="80" t="s">
        <v>1106</v>
      </c>
      <c r="B681" s="111" t="s">
        <v>1107</v>
      </c>
      <c r="C681" s="86" t="s">
        <v>515</v>
      </c>
      <c r="E681" s="87"/>
    </row>
    <row r="682" spans="1:5" ht="18.75">
      <c r="A682" s="80" t="s">
        <v>1108</v>
      </c>
      <c r="B682" s="112" t="s">
        <v>1109</v>
      </c>
      <c r="C682" s="86" t="s">
        <v>515</v>
      </c>
      <c r="E682" s="87"/>
    </row>
    <row r="683" spans="1:5" ht="18.75">
      <c r="A683" s="80" t="s">
        <v>1110</v>
      </c>
      <c r="B683" s="112" t="s">
        <v>1111</v>
      </c>
      <c r="C683" s="86" t="s">
        <v>515</v>
      </c>
      <c r="E683" s="87"/>
    </row>
    <row r="684" spans="1:5" ht="18.75">
      <c r="A684" s="80" t="s">
        <v>1112</v>
      </c>
      <c r="B684" s="112" t="s">
        <v>1113</v>
      </c>
      <c r="C684" s="86" t="s">
        <v>515</v>
      </c>
      <c r="E684" s="87"/>
    </row>
    <row r="685" spans="1:5" ht="20.25" thickBot="1">
      <c r="A685" s="80" t="s">
        <v>1114</v>
      </c>
      <c r="B685" s="120" t="s">
        <v>1115</v>
      </c>
      <c r="C685" s="86" t="s">
        <v>515</v>
      </c>
      <c r="E685" s="87"/>
    </row>
    <row r="686" spans="1:5" ht="18.75">
      <c r="A686" s="80" t="s">
        <v>1116</v>
      </c>
      <c r="B686" s="111" t="s">
        <v>1117</v>
      </c>
      <c r="C686" s="86" t="s">
        <v>515</v>
      </c>
      <c r="E686" s="87"/>
    </row>
    <row r="687" spans="1:5" ht="18.75">
      <c r="A687" s="80" t="s">
        <v>1118</v>
      </c>
      <c r="B687" s="112" t="s">
        <v>1119</v>
      </c>
      <c r="C687" s="86" t="s">
        <v>515</v>
      </c>
      <c r="E687" s="87"/>
    </row>
    <row r="688" spans="1:5" ht="18.75">
      <c r="A688" s="80" t="s">
        <v>1120</v>
      </c>
      <c r="B688" s="112" t="s">
        <v>1121</v>
      </c>
      <c r="C688" s="86" t="s">
        <v>515</v>
      </c>
      <c r="E688" s="87"/>
    </row>
    <row r="689" spans="1:5" ht="18.75">
      <c r="A689" s="80" t="s">
        <v>1122</v>
      </c>
      <c r="B689" s="112" t="s">
        <v>1123</v>
      </c>
      <c r="C689" s="86" t="s">
        <v>515</v>
      </c>
      <c r="E689" s="87"/>
    </row>
    <row r="690" spans="1:5" ht="18.75">
      <c r="A690" s="80" t="s">
        <v>1124</v>
      </c>
      <c r="B690" s="112" t="s">
        <v>1125</v>
      </c>
      <c r="C690" s="86" t="s">
        <v>515</v>
      </c>
      <c r="E690" s="87"/>
    </row>
    <row r="691" spans="1:5" ht="18.75">
      <c r="A691" s="80" t="s">
        <v>1126</v>
      </c>
      <c r="B691" s="112" t="s">
        <v>1127</v>
      </c>
      <c r="C691" s="86" t="s">
        <v>515</v>
      </c>
      <c r="E691" s="87"/>
    </row>
    <row r="692" spans="1:5" ht="18.75">
      <c r="A692" s="80" t="s">
        <v>1128</v>
      </c>
      <c r="B692" s="112" t="s">
        <v>1129</v>
      </c>
      <c r="C692" s="86" t="s">
        <v>515</v>
      </c>
      <c r="E692" s="87"/>
    </row>
    <row r="693" spans="1:5" ht="18.75">
      <c r="A693" s="80" t="s">
        <v>1130</v>
      </c>
      <c r="B693" s="112" t="s">
        <v>1131</v>
      </c>
      <c r="C693" s="86" t="s">
        <v>515</v>
      </c>
      <c r="E693" s="87"/>
    </row>
    <row r="694" spans="1:5" ht="18.75">
      <c r="A694" s="80" t="s">
        <v>1132</v>
      </c>
      <c r="B694" s="112" t="s">
        <v>1133</v>
      </c>
      <c r="C694" s="86" t="s">
        <v>515</v>
      </c>
      <c r="E694" s="87"/>
    </row>
    <row r="695" spans="1:5" ht="18.75">
      <c r="A695" s="80" t="s">
        <v>1134</v>
      </c>
      <c r="B695" s="112" t="s">
        <v>1135</v>
      </c>
      <c r="C695" s="86" t="s">
        <v>515</v>
      </c>
      <c r="E695" s="87"/>
    </row>
    <row r="696" spans="1:5" ht="20.25" thickBot="1">
      <c r="A696" s="80" t="s">
        <v>1136</v>
      </c>
      <c r="B696" s="120" t="s">
        <v>1137</v>
      </c>
      <c r="C696" s="86" t="s">
        <v>515</v>
      </c>
      <c r="E696" s="87"/>
    </row>
    <row r="697" spans="1:5" ht="18.75">
      <c r="A697" s="80" t="s">
        <v>1138</v>
      </c>
      <c r="B697" s="111" t="s">
        <v>1139</v>
      </c>
      <c r="C697" s="86" t="s">
        <v>515</v>
      </c>
      <c r="E697" s="87"/>
    </row>
    <row r="698" spans="1:5" ht="18.75">
      <c r="A698" s="80" t="s">
        <v>1140</v>
      </c>
      <c r="B698" s="112" t="s">
        <v>1141</v>
      </c>
      <c r="C698" s="86" t="s">
        <v>515</v>
      </c>
      <c r="E698" s="87"/>
    </row>
    <row r="699" spans="1:5" ht="18.75">
      <c r="A699" s="80" t="s">
        <v>1142</v>
      </c>
      <c r="B699" s="112" t="s">
        <v>1143</v>
      </c>
      <c r="C699" s="86" t="s">
        <v>515</v>
      </c>
      <c r="E699" s="87"/>
    </row>
    <row r="700" spans="1:5" ht="18.75">
      <c r="A700" s="80" t="s">
        <v>1144</v>
      </c>
      <c r="B700" s="112" t="s">
        <v>1145</v>
      </c>
      <c r="C700" s="86" t="s">
        <v>515</v>
      </c>
      <c r="E700" s="87"/>
    </row>
    <row r="701" spans="1:5" ht="18.75">
      <c r="A701" s="80" t="s">
        <v>1146</v>
      </c>
      <c r="B701" s="112" t="s">
        <v>1147</v>
      </c>
      <c r="C701" s="86" t="s">
        <v>515</v>
      </c>
      <c r="E701" s="87"/>
    </row>
    <row r="702" spans="1:5" ht="18.75">
      <c r="A702" s="80" t="s">
        <v>1148</v>
      </c>
      <c r="B702" s="112" t="s">
        <v>1149</v>
      </c>
      <c r="C702" s="86" t="s">
        <v>515</v>
      </c>
      <c r="E702" s="87"/>
    </row>
    <row r="703" spans="1:5" ht="18.75">
      <c r="A703" s="80" t="s">
        <v>1150</v>
      </c>
      <c r="B703" s="112" t="s">
        <v>1151</v>
      </c>
      <c r="C703" s="86" t="s">
        <v>515</v>
      </c>
      <c r="E703" s="87"/>
    </row>
    <row r="704" spans="1:5" ht="18.75">
      <c r="A704" s="80" t="s">
        <v>1152</v>
      </c>
      <c r="B704" s="112" t="s">
        <v>1153</v>
      </c>
      <c r="C704" s="86" t="s">
        <v>515</v>
      </c>
      <c r="E704" s="87"/>
    </row>
    <row r="705" spans="1:5" ht="18.75">
      <c r="A705" s="80" t="s">
        <v>1154</v>
      </c>
      <c r="B705" s="112" t="s">
        <v>1155</v>
      </c>
      <c r="C705" s="86" t="s">
        <v>515</v>
      </c>
      <c r="E705" s="87"/>
    </row>
    <row r="706" spans="1:5" ht="20.25" thickBot="1">
      <c r="A706" s="80" t="s">
        <v>1156</v>
      </c>
      <c r="B706" s="120" t="s">
        <v>1157</v>
      </c>
      <c r="C706" s="86" t="s">
        <v>515</v>
      </c>
      <c r="E706" s="87"/>
    </row>
    <row r="707" spans="1:5" ht="18.75">
      <c r="A707" s="80" t="s">
        <v>1158</v>
      </c>
      <c r="B707" s="111" t="s">
        <v>1159</v>
      </c>
      <c r="C707" s="86" t="s">
        <v>515</v>
      </c>
      <c r="E707" s="87"/>
    </row>
    <row r="708" spans="1:5" ht="18.75">
      <c r="A708" s="80" t="s">
        <v>1160</v>
      </c>
      <c r="B708" s="112" t="s">
        <v>1161</v>
      </c>
      <c r="C708" s="86" t="s">
        <v>515</v>
      </c>
      <c r="E708" s="87"/>
    </row>
    <row r="709" spans="1:5" ht="18.75">
      <c r="A709" s="80" t="s">
        <v>1162</v>
      </c>
      <c r="B709" s="112" t="s">
        <v>1163</v>
      </c>
      <c r="C709" s="86" t="s">
        <v>515</v>
      </c>
      <c r="E709" s="87"/>
    </row>
    <row r="710" spans="1:5" ht="18.75">
      <c r="A710" s="80" t="s">
        <v>1164</v>
      </c>
      <c r="B710" s="112" t="s">
        <v>1165</v>
      </c>
      <c r="C710" s="86" t="s">
        <v>515</v>
      </c>
      <c r="E710" s="87"/>
    </row>
    <row r="711" spans="1:5" ht="20.25" thickBot="1">
      <c r="A711" s="80" t="s">
        <v>1166</v>
      </c>
      <c r="B711" s="120" t="s">
        <v>1167</v>
      </c>
      <c r="C711" s="86" t="s">
        <v>515</v>
      </c>
      <c r="E711" s="87"/>
    </row>
    <row r="712" spans="1:5" ht="19.5">
      <c r="A712" s="121"/>
      <c r="B712" s="122"/>
      <c r="C712" s="86"/>
      <c r="E712" s="87"/>
    </row>
    <row r="713" spans="1:3" ht="14.25">
      <c r="A713" s="123" t="s">
        <v>50</v>
      </c>
      <c r="B713" s="124" t="s">
        <v>1168</v>
      </c>
      <c r="C713" s="125" t="s">
        <v>50</v>
      </c>
    </row>
    <row r="714" spans="1:3" ht="14.25">
      <c r="A714" s="126"/>
      <c r="B714" s="127">
        <v>43861</v>
      </c>
      <c r="C714" s="126" t="s">
        <v>1169</v>
      </c>
    </row>
    <row r="715" spans="1:3" ht="14.25">
      <c r="A715" s="126"/>
      <c r="B715" s="127">
        <v>43890</v>
      </c>
      <c r="C715" s="126" t="s">
        <v>1170</v>
      </c>
    </row>
    <row r="716" spans="1:3" ht="14.25">
      <c r="A716" s="126"/>
      <c r="B716" s="127">
        <v>43921</v>
      </c>
      <c r="C716" s="126" t="s">
        <v>1171</v>
      </c>
    </row>
    <row r="717" spans="1:3" ht="14.25">
      <c r="A717" s="126"/>
      <c r="B717" s="127">
        <v>43951</v>
      </c>
      <c r="C717" s="126" t="s">
        <v>1172</v>
      </c>
    </row>
    <row r="718" spans="1:3" ht="14.25">
      <c r="A718" s="126"/>
      <c r="B718" s="127">
        <v>43982</v>
      </c>
      <c r="C718" s="126" t="s">
        <v>1173</v>
      </c>
    </row>
    <row r="719" spans="1:3" ht="14.25">
      <c r="A719" s="126"/>
      <c r="B719" s="127">
        <v>44012</v>
      </c>
      <c r="C719" s="126" t="s">
        <v>1174</v>
      </c>
    </row>
    <row r="720" spans="1:3" ht="14.25">
      <c r="A720" s="126"/>
      <c r="B720" s="127">
        <v>44043</v>
      </c>
      <c r="C720" s="126" t="s">
        <v>1175</v>
      </c>
    </row>
    <row r="721" spans="1:3" ht="14.25">
      <c r="A721" s="126"/>
      <c r="B721" s="127">
        <v>44074</v>
      </c>
      <c r="C721" s="126" t="s">
        <v>1176</v>
      </c>
    </row>
    <row r="722" spans="1:3" ht="14.25">
      <c r="A722" s="126"/>
      <c r="B722" s="127">
        <v>44104</v>
      </c>
      <c r="C722" s="126" t="s">
        <v>1177</v>
      </c>
    </row>
    <row r="723" spans="1:3" ht="14.25">
      <c r="A723" s="126"/>
      <c r="B723" s="127">
        <v>44135</v>
      </c>
      <c r="C723" s="126" t="s">
        <v>1178</v>
      </c>
    </row>
    <row r="724" spans="1:3" ht="14.25">
      <c r="A724" s="126"/>
      <c r="B724" s="127">
        <v>44165</v>
      </c>
      <c r="C724" s="126" t="s">
        <v>1179</v>
      </c>
    </row>
    <row r="725" spans="1:3" ht="14.25">
      <c r="A725" s="126"/>
      <c r="B725" s="127">
        <v>44196</v>
      </c>
      <c r="C725" s="126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90"/>
  <sheetViews>
    <sheetView showGridLine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90.7109375" style="0" customWidth="1"/>
    <col min="4" max="5" width="17.7109375" style="0" customWidth="1"/>
    <col min="6" max="6" width="20.00390625" style="0" bestFit="1" customWidth="1"/>
    <col min="7" max="10" width="17.7109375" style="0" customWidth="1"/>
    <col min="11" max="11" width="57.28125" style="0" bestFit="1" customWidth="1"/>
  </cols>
  <sheetData>
    <row r="1" ht="15.75" thickBot="1"/>
    <row r="2" spans="1:10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ht="42" customHeight="1" thickBot="1">
      <c r="A3" s="340" t="s">
        <v>1304</v>
      </c>
      <c r="B3" s="341"/>
      <c r="C3" s="341"/>
      <c r="D3" s="341"/>
      <c r="E3" s="341"/>
      <c r="F3" s="341"/>
      <c r="G3" s="341"/>
      <c r="H3" s="341"/>
      <c r="I3" s="341"/>
      <c r="J3" s="342"/>
    </row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34" t="s">
        <v>1128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44135</v>
      </c>
    </row>
    <row r="10" spans="4:10" s="138" customFormat="1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s="138" customFormat="1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1201</v>
      </c>
      <c r="H11" s="336"/>
      <c r="I11" s="336"/>
      <c r="J11" s="336"/>
    </row>
    <row r="12" spans="1:11" s="138" customFormat="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410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267">
        <f>+'Funct. 1'!D14+'Funct. 2'!D14+'Funct. 3'!D14+'Funct. 4'!D14+'Funct. 5'!D14+'Funct. 6'!D14+'Funct. 7'!D14+'Funct. 8'!D14</f>
        <v>0</v>
      </c>
      <c r="E14" s="247">
        <f>+'Funct. 1'!E14+'Funct. 2'!E14+'Funct. 3'!E14+'Funct. 4'!E14+'Funct. 5'!E14+'Funct. 6'!E14+'Funct. 7'!E14+'Funct. 8'!E14</f>
        <v>0</v>
      </c>
      <c r="F14" s="256">
        <f>+'Funct. 1'!F14+'Funct. 2'!F14+'Funct. 3'!F14+'Funct. 4'!F14+'Funct. 5'!F14+'Funct. 6'!F14+'Funct. 7'!F14+'Funct. 8'!F14</f>
        <v>0</v>
      </c>
      <c r="G14" s="262">
        <f>+'Funct. 1'!G14+'Funct. 2'!G14+'Funct. 3'!G14+'Funct. 4'!G14+'Funct. 5'!G14+'Funct. 6'!G14+'Funct. 7'!G14+'Funct. 8'!G14</f>
        <v>0</v>
      </c>
      <c r="H14" s="247">
        <f>+'Funct. 1'!H14+'Funct. 2'!H14+'Funct. 3'!H14+'Funct. 4'!H14+'Funct. 5'!H14+'Funct. 6'!H14+'Funct. 7'!H14+'Funct. 8'!H14</f>
        <v>0</v>
      </c>
      <c r="I14" s="247">
        <f>+'Funct. 1'!I14+'Funct. 2'!I14+'Funct. 3'!I14+'Funct. 4'!I14+'Funct. 5'!I14+'Funct. 6'!I14+'Funct. 7'!I14+'Funct. 8'!I14</f>
        <v>0</v>
      </c>
      <c r="J14" s="256">
        <f>+'Funct. 1'!J14+'Funct. 2'!J14+'Funct. 3'!J14+'Funct. 4'!J14+'Funct. 5'!J14+'Funct. 6'!J14+'Funct. 7'!J14+'Funct. 8'!J14</f>
        <v>0</v>
      </c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267">
        <f>+'Funct. 1'!D16+'Funct. 2'!D16+'Funct. 3'!D16+'Funct. 4'!D16+'Funct. 5'!D16+'Funct. 6'!D16+'Funct. 7'!D16+'Funct. 8'!D16</f>
        <v>0</v>
      </c>
      <c r="E16" s="247">
        <f>+'Funct. 1'!E16+'Funct. 2'!E16+'Funct. 3'!E16+'Funct. 4'!E16+'Funct. 5'!E16+'Funct. 6'!E16+'Funct. 7'!E16+'Funct. 8'!E16</f>
        <v>0</v>
      </c>
      <c r="F16" s="256">
        <f>+'Funct. 1'!F16+'Funct. 2'!F16+'Funct. 3'!F16+'Funct. 4'!F16+'Funct. 5'!F16+'Funct. 6'!F16+'Funct. 7'!F16+'Funct. 8'!F16</f>
        <v>0</v>
      </c>
      <c r="G16" s="262">
        <f>+'Funct. 1'!G16+'Funct. 2'!G16+'Funct. 3'!G16+'Funct. 4'!G16+'Funct. 5'!G16+'Funct. 6'!G16+'Funct. 7'!G16+'Funct. 8'!G16</f>
        <v>0</v>
      </c>
      <c r="H16" s="247">
        <f>+'Funct. 1'!H16+'Funct. 2'!H16+'Funct. 3'!H16+'Funct. 4'!H16+'Funct. 5'!H16+'Funct. 6'!H16+'Funct. 7'!H16+'Funct. 8'!H16</f>
        <v>0</v>
      </c>
      <c r="I16" s="247">
        <f>+'Funct. 1'!I16+'Funct. 2'!I16+'Funct. 3'!I16+'Funct. 4'!I16+'Funct. 5'!I16+'Funct. 6'!I16+'Funct. 7'!I16+'Funct. 8'!I16</f>
        <v>0</v>
      </c>
      <c r="J16" s="256">
        <f>+'Funct. 1'!J16+'Funct. 2'!J16+'Funct. 3'!J16+'Funct. 4'!J16+'Funct. 5'!J16+'Funct. 6'!J16+'Funct. 7'!J16+'Funct. 8'!J16</f>
        <v>0</v>
      </c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267">
        <f>+'Funct. 1'!D17+'Funct. 2'!D17+'Funct. 3'!D17+'Funct. 4'!D17+'Funct. 5'!D17+'Funct. 6'!D17+'Funct. 7'!D17+'Funct. 8'!D17</f>
        <v>0</v>
      </c>
      <c r="E17" s="247">
        <f>+'Funct. 1'!E17+'Funct. 2'!E17+'Funct. 3'!E17+'Funct. 4'!E17+'Funct. 5'!E17+'Funct. 6'!E17+'Funct. 7'!E17+'Funct. 8'!E17</f>
        <v>0</v>
      </c>
      <c r="F17" s="256">
        <f>+'Funct. 1'!F17+'Funct. 2'!F17+'Funct. 3'!F17+'Funct. 4'!F17+'Funct. 5'!F17+'Funct. 6'!F17+'Funct. 7'!F17+'Funct. 8'!F17</f>
        <v>0</v>
      </c>
      <c r="G17" s="262">
        <f>+'Funct. 1'!G17+'Funct. 2'!G17+'Funct. 3'!G17+'Funct. 4'!G17+'Funct. 5'!G17+'Funct. 6'!G17+'Funct. 7'!G17+'Funct. 8'!G17</f>
        <v>0</v>
      </c>
      <c r="H17" s="247">
        <f>+'Funct. 1'!H17+'Funct. 2'!H17+'Funct. 3'!H17+'Funct. 4'!H17+'Funct. 5'!H17+'Funct. 6'!H17+'Funct. 7'!H17+'Funct. 8'!H17</f>
        <v>0</v>
      </c>
      <c r="I17" s="247">
        <f>+'Funct. 1'!I17+'Funct. 2'!I17+'Funct. 3'!I17+'Funct. 4'!I17+'Funct. 5'!I17+'Funct. 6'!I17+'Funct. 7'!I17+'Funct. 8'!I17</f>
        <v>0</v>
      </c>
      <c r="J17" s="256">
        <f>+'Funct. 1'!J17+'Funct. 2'!J17+'Funct. 3'!J17+'Funct. 4'!J17+'Funct. 5'!J17+'Funct. 6'!J17+'Funct. 7'!J17+'Funct. 8'!J17</f>
        <v>0</v>
      </c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267">
        <f>+'Funct. 1'!D18+'Funct. 2'!D18+'Funct. 3'!D18+'Funct. 4'!D18+'Funct. 5'!D18+'Funct. 6'!D18+'Funct. 7'!D18+'Funct. 8'!D18</f>
        <v>0</v>
      </c>
      <c r="E18" s="247">
        <f>+'Funct. 1'!E18+'Funct. 2'!E18+'Funct. 3'!E18+'Funct. 4'!E18+'Funct. 5'!E18+'Funct. 6'!E18+'Funct. 7'!E18+'Funct. 8'!E18</f>
        <v>0</v>
      </c>
      <c r="F18" s="256">
        <f>+'Funct. 1'!F18+'Funct. 2'!F18+'Funct. 3'!F18+'Funct. 4'!F18+'Funct. 5'!F18+'Funct. 6'!F18+'Funct. 7'!F18+'Funct. 8'!F18</f>
        <v>0</v>
      </c>
      <c r="G18" s="262">
        <f>+'Funct. 1'!G18+'Funct. 2'!G18+'Funct. 3'!G18+'Funct. 4'!G18+'Funct. 5'!G18+'Funct. 6'!G18+'Funct. 7'!G18+'Funct. 8'!G18</f>
        <v>0</v>
      </c>
      <c r="H18" s="247">
        <f>+'Funct. 1'!H18+'Funct. 2'!H18+'Funct. 3'!H18+'Funct. 4'!H18+'Funct. 5'!H18+'Funct. 6'!H18+'Funct. 7'!H18+'Funct. 8'!H18</f>
        <v>0</v>
      </c>
      <c r="I18" s="247">
        <f>+'Funct. 1'!I18+'Funct. 2'!I18+'Funct. 3'!I18+'Funct. 4'!I18+'Funct. 5'!I18+'Funct. 6'!I18+'Funct. 7'!I18+'Funct. 8'!I18</f>
        <v>0</v>
      </c>
      <c r="J18" s="256">
        <f>+'Funct. 1'!J18+'Funct. 2'!J18+'Funct. 3'!J18+'Funct. 4'!J18+'Funct. 5'!J18+'Funct. 6'!J18+'Funct. 7'!J18+'Funct. 8'!J18</f>
        <v>0</v>
      </c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267">
        <f>+'Funct. 1'!D19+'Funct. 2'!D19+'Funct. 3'!D19+'Funct. 4'!D19+'Funct. 5'!D19+'Funct. 6'!D19+'Funct. 7'!D19+'Funct. 8'!D19</f>
        <v>0</v>
      </c>
      <c r="E19" s="247">
        <f>+'Funct. 1'!E19+'Funct. 2'!E19+'Funct. 3'!E19+'Funct. 4'!E19+'Funct. 5'!E19+'Funct. 6'!E19+'Funct. 7'!E19+'Funct. 8'!E19</f>
        <v>0</v>
      </c>
      <c r="F19" s="256">
        <f>+'Funct. 1'!F19+'Funct. 2'!F19+'Funct. 3'!F19+'Funct. 4'!F19+'Funct. 5'!F19+'Funct. 6'!F19+'Funct. 7'!F19+'Funct. 8'!F19</f>
        <v>0</v>
      </c>
      <c r="G19" s="262">
        <f>+'Funct. 1'!G19+'Funct. 2'!G19+'Funct. 3'!G19+'Funct. 4'!G19+'Funct. 5'!G19+'Funct. 6'!G19+'Funct. 7'!G19+'Funct. 8'!G19</f>
        <v>0</v>
      </c>
      <c r="H19" s="247">
        <f>+'Funct. 1'!H19+'Funct. 2'!H19+'Funct. 3'!H19+'Funct. 4'!H19+'Funct. 5'!H19+'Funct. 6'!H19+'Funct. 7'!H19+'Funct. 8'!H19</f>
        <v>0</v>
      </c>
      <c r="I19" s="247">
        <f>+'Funct. 1'!I19+'Funct. 2'!I19+'Funct. 3'!I19+'Funct. 4'!I19+'Funct. 5'!I19+'Funct. 6'!I19+'Funct. 7'!I19+'Funct. 8'!I19</f>
        <v>0</v>
      </c>
      <c r="J19" s="256">
        <f>+'Funct. 1'!J19+'Funct. 2'!J19+'Funct. 3'!J19+'Funct. 4'!J19+'Funct. 5'!J19+'Funct. 6'!J19+'Funct. 7'!J19+'Funct. 8'!J19</f>
        <v>0</v>
      </c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267">
        <f>+'Funct. 1'!D20+'Funct. 2'!D20+'Funct. 3'!D20+'Funct. 4'!D20+'Funct. 5'!D20+'Funct. 6'!D20+'Funct. 7'!D20+'Funct. 8'!D20</f>
        <v>0</v>
      </c>
      <c r="E20" s="247">
        <f>+'Funct. 1'!E20+'Funct. 2'!E20+'Funct. 3'!E20+'Funct. 4'!E20+'Funct. 5'!E20+'Funct. 6'!E20+'Funct. 7'!E20+'Funct. 8'!E20</f>
        <v>0</v>
      </c>
      <c r="F20" s="256">
        <f>+'Funct. 1'!F20+'Funct. 2'!F20+'Funct. 3'!F20+'Funct. 4'!F20+'Funct. 5'!F20+'Funct. 6'!F20+'Funct. 7'!F20+'Funct. 8'!F20</f>
        <v>0</v>
      </c>
      <c r="G20" s="262">
        <f>+'Funct. 1'!G20+'Funct. 2'!G20+'Funct. 3'!G20+'Funct. 4'!G20+'Funct. 5'!G20+'Funct. 6'!G20+'Funct. 7'!G20+'Funct. 8'!G20</f>
        <v>0</v>
      </c>
      <c r="H20" s="247">
        <f>+'Funct. 1'!H20+'Funct. 2'!H20+'Funct. 3'!H20+'Funct. 4'!H20+'Funct. 5'!H20+'Funct. 6'!H20+'Funct. 7'!H20+'Funct. 8'!H20</f>
        <v>0</v>
      </c>
      <c r="I20" s="247">
        <f>+'Funct. 1'!I20+'Funct. 2'!I20+'Funct. 3'!I20+'Funct. 4'!I20+'Funct. 5'!I20+'Funct. 6'!I20+'Funct. 7'!I20+'Funct. 8'!I20</f>
        <v>0</v>
      </c>
      <c r="J20" s="256">
        <f>+'Funct. 1'!J20+'Funct. 2'!J20+'Funct. 3'!J20+'Funct. 4'!J20+'Funct. 5'!J20+'Funct. 6'!J20+'Funct. 7'!J20+'Funct. 8'!J20</f>
        <v>0</v>
      </c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267">
        <f>+'Funct. 1'!D21+'Funct. 2'!D21+'Funct. 3'!D21+'Funct. 4'!D21+'Funct. 5'!D21+'Funct. 6'!D21+'Funct. 7'!D21+'Funct. 8'!D21</f>
        <v>0</v>
      </c>
      <c r="E21" s="247">
        <f>+'Funct. 1'!E21+'Funct. 2'!E21+'Funct. 3'!E21+'Funct. 4'!E21+'Funct. 5'!E21+'Funct. 6'!E21+'Funct. 7'!E21+'Funct. 8'!E21</f>
        <v>0</v>
      </c>
      <c r="F21" s="256">
        <f>+'Funct. 1'!F21+'Funct. 2'!F21+'Funct. 3'!F21+'Funct. 4'!F21+'Funct. 5'!F21+'Funct. 6'!F21+'Funct. 7'!F21+'Funct. 8'!F21</f>
        <v>0</v>
      </c>
      <c r="G21" s="262">
        <f>+'Funct. 1'!G21+'Funct. 2'!G21+'Funct. 3'!G21+'Funct. 4'!G21+'Funct. 5'!G21+'Funct. 6'!G21+'Funct. 7'!G21+'Funct. 8'!G21</f>
        <v>0</v>
      </c>
      <c r="H21" s="247">
        <f>+'Funct. 1'!H21+'Funct. 2'!H21+'Funct. 3'!H21+'Funct. 4'!H21+'Funct. 5'!H21+'Funct. 6'!H21+'Funct. 7'!H21+'Funct. 8'!H21</f>
        <v>0</v>
      </c>
      <c r="I21" s="247">
        <f>+'Funct. 1'!I21+'Funct. 2'!I21+'Funct. 3'!I21+'Funct. 4'!I21+'Funct. 5'!I21+'Funct. 6'!I21+'Funct. 7'!I21+'Funct. 8'!I21</f>
        <v>0</v>
      </c>
      <c r="J21" s="256">
        <f>+'Funct. 1'!J21+'Funct. 2'!J21+'Funct. 3'!J21+'Funct. 4'!J21+'Funct. 5'!J21+'Funct. 6'!J21+'Funct. 7'!J21+'Funct. 8'!J21</f>
        <v>0</v>
      </c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267">
        <f>+'Funct. 1'!D22+'Funct. 2'!D22+'Funct. 3'!D22+'Funct. 4'!D22+'Funct. 5'!D22+'Funct. 6'!D22+'Funct. 7'!D22+'Funct. 8'!D22</f>
        <v>410</v>
      </c>
      <c r="E22" s="247">
        <f>+'Funct. 1'!E22+'Funct. 2'!E22+'Funct. 3'!E22+'Funct. 4'!E22+'Funct. 5'!E22+'Funct. 6'!E22+'Funct. 7'!E22+'Funct. 8'!E22</f>
        <v>0</v>
      </c>
      <c r="F22" s="256">
        <f>+'Funct. 1'!F22+'Funct. 2'!F22+'Funct. 3'!F22+'Funct. 4'!F22+'Funct. 5'!F22+'Funct. 6'!F22+'Funct. 7'!F22+'Funct. 8'!F22</f>
        <v>0</v>
      </c>
      <c r="G22" s="262">
        <f>+'Funct. 1'!G22+'Funct. 2'!G22+'Funct. 3'!G22+'Funct. 4'!G22+'Funct. 5'!G22+'Funct. 6'!G22+'Funct. 7'!G22+'Funct. 8'!G22</f>
        <v>0</v>
      </c>
      <c r="H22" s="247">
        <f>+'Funct. 1'!H22+'Funct. 2'!H22+'Funct. 3'!H22+'Funct. 4'!H22+'Funct. 5'!H22+'Funct. 6'!H22+'Funct. 7'!H22+'Funct. 8'!H22</f>
        <v>0</v>
      </c>
      <c r="I22" s="247">
        <f>+'Funct. 1'!I22+'Funct. 2'!I22+'Funct. 3'!I22+'Funct. 4'!I22+'Funct. 5'!I22+'Funct. 6'!I22+'Funct. 7'!I22+'Funct. 8'!I22</f>
        <v>0</v>
      </c>
      <c r="J22" s="256">
        <f>+'Funct. 1'!J22+'Funct. 2'!J22+'Funct. 3'!J22+'Funct. 4'!J22+'Funct. 5'!J22+'Funct. 6'!J22+'Funct. 7'!J22+'Funct. 8'!J22</f>
        <v>0</v>
      </c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267">
        <f>+'Funct. 1'!D23+'Funct. 2'!D23+'Funct. 3'!D23+'Funct. 4'!D23+'Funct. 5'!D23+'Funct. 6'!D23+'Funct. 7'!D23+'Funct. 8'!D23</f>
        <v>0</v>
      </c>
      <c r="E23" s="247">
        <f>+'Funct. 1'!E23+'Funct. 2'!E23+'Funct. 3'!E23+'Funct. 4'!E23+'Funct. 5'!E23+'Funct. 6'!E23+'Funct. 7'!E23+'Funct. 8'!E23</f>
        <v>0</v>
      </c>
      <c r="F23" s="256">
        <f>+'Funct. 1'!F23+'Funct. 2'!F23+'Funct. 3'!F23+'Funct. 4'!F23+'Funct. 5'!F23+'Funct. 6'!F23+'Funct. 7'!F23+'Funct. 8'!F23</f>
        <v>0</v>
      </c>
      <c r="G23" s="262">
        <f>+'Funct. 1'!G23+'Funct. 2'!G23+'Funct. 3'!G23+'Funct. 4'!G23+'Funct. 5'!G23+'Funct. 6'!G23+'Funct. 7'!G23+'Funct. 8'!G23</f>
        <v>0</v>
      </c>
      <c r="H23" s="247">
        <f>+'Funct. 1'!H23+'Funct. 2'!H23+'Funct. 3'!H23+'Funct. 4'!H23+'Funct. 5'!H23+'Funct. 6'!H23+'Funct. 7'!H23+'Funct. 8'!H23</f>
        <v>0</v>
      </c>
      <c r="I23" s="247">
        <f>+'Funct. 1'!I23+'Funct. 2'!I23+'Funct. 3'!I23+'Funct. 4'!I23+'Funct. 5'!I23+'Funct. 6'!I23+'Funct. 7'!I23+'Funct. 8'!I23</f>
        <v>0</v>
      </c>
      <c r="J23" s="256">
        <f>+'Funct. 1'!J23+'Funct. 2'!J23+'Funct. 3'!J23+'Funct. 4'!J23+'Funct. 5'!J23+'Funct. 6'!J23+'Funct. 7'!J23+'Funct. 8'!J23</f>
        <v>0</v>
      </c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267">
        <f>+'Funct. 1'!D25+'Funct. 2'!D25+'Funct. 3'!D25+'Funct. 4'!D25+'Funct. 5'!D25+'Funct. 6'!D25+'Funct. 7'!D25+'Funct. 8'!D25</f>
        <v>0</v>
      </c>
      <c r="E25" s="247">
        <f>+'Funct. 1'!E25+'Funct. 2'!E25+'Funct. 3'!E25+'Funct. 4'!E25+'Funct. 5'!E25+'Funct. 6'!E25+'Funct. 7'!E25+'Funct. 8'!E25</f>
        <v>0</v>
      </c>
      <c r="F25" s="256">
        <f>+'Funct. 1'!F25+'Funct. 2'!F25+'Funct. 3'!F25+'Funct. 4'!F25+'Funct. 5'!F25+'Funct. 6'!F25+'Funct. 7'!F25+'Funct. 8'!F25</f>
        <v>0</v>
      </c>
      <c r="G25" s="262">
        <f>+'Funct. 1'!G25+'Funct. 2'!G25+'Funct. 3'!G25+'Funct. 4'!G25+'Funct. 5'!G25+'Funct. 6'!G25+'Funct. 7'!G25+'Funct. 8'!G25</f>
        <v>0</v>
      </c>
      <c r="H25" s="247">
        <f>+'Funct. 1'!H25+'Funct. 2'!H25+'Funct. 3'!H25+'Funct. 4'!H25+'Funct. 5'!H25+'Funct. 6'!H25+'Funct. 7'!H25+'Funct. 8'!H25</f>
        <v>0</v>
      </c>
      <c r="I25" s="247">
        <f>+'Funct. 1'!I25+'Funct. 2'!I25+'Funct. 3'!I25+'Funct. 4'!I25+'Funct. 5'!I25+'Funct. 6'!I25+'Funct. 7'!I25+'Funct. 8'!I25</f>
        <v>0</v>
      </c>
      <c r="J25" s="256">
        <f>+'Funct. 1'!J25+'Funct. 2'!J25+'Funct. 3'!J25+'Funct. 4'!J25+'Funct. 5'!J25+'Funct. 6'!J25+'Funct. 7'!J25+'Funct. 8'!J25</f>
        <v>0</v>
      </c>
      <c r="K25" s="253" t="s">
        <v>1277</v>
      </c>
    </row>
    <row r="26" spans="1:11" s="246" customFormat="1" ht="15.75">
      <c r="A26" s="278"/>
      <c r="B26" s="247"/>
      <c r="C26" s="259" t="s">
        <v>1251</v>
      </c>
      <c r="D26" s="267">
        <f>+'Funct. 1'!D26+'Funct. 2'!D26+'Funct. 3'!D26+'Funct. 4'!D26+'Funct. 5'!D26+'Funct. 6'!D26+'Funct. 7'!D26+'Funct. 8'!D26</f>
        <v>0</v>
      </c>
      <c r="E26" s="247">
        <f>+'Funct. 1'!E26+'Funct. 2'!E26+'Funct. 3'!E26+'Funct. 4'!E26+'Funct. 5'!E26+'Funct. 6'!E26+'Funct. 7'!E26+'Funct. 8'!E26</f>
        <v>0</v>
      </c>
      <c r="F26" s="256">
        <f>+'Funct. 1'!F26+'Funct. 2'!F26+'Funct. 3'!F26+'Funct. 4'!F26+'Funct. 5'!F26+'Funct. 6'!F26+'Funct. 7'!F26+'Funct. 8'!F26</f>
        <v>0</v>
      </c>
      <c r="G26" s="262">
        <f>+'Funct. 1'!G26+'Funct. 2'!G26+'Funct. 3'!G26+'Funct. 4'!G26+'Funct. 5'!G26+'Funct. 6'!G26+'Funct. 7'!G26+'Funct. 8'!G26</f>
        <v>0</v>
      </c>
      <c r="H26" s="247">
        <f>+'Funct. 1'!H26+'Funct. 2'!H26+'Funct. 3'!H26+'Funct. 4'!H26+'Funct. 5'!H26+'Funct. 6'!H26+'Funct. 7'!H26+'Funct. 8'!H26</f>
        <v>0</v>
      </c>
      <c r="I26" s="247">
        <f>+'Funct. 1'!I26+'Funct. 2'!I26+'Funct. 3'!I26+'Funct. 4'!I26+'Funct. 5'!I26+'Funct. 6'!I26+'Funct. 7'!I26+'Funct. 8'!I26</f>
        <v>0</v>
      </c>
      <c r="J26" s="256">
        <f>+'Funct. 1'!J26+'Funct. 2'!J26+'Funct. 3'!J26+'Funct. 4'!J26+'Funct. 5'!J26+'Funct. 6'!J26+'Funct. 7'!J26+'Funct. 8'!J26</f>
        <v>0</v>
      </c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267">
        <f>+'Funct. 1'!D27+'Funct. 2'!D27+'Funct. 3'!D27+'Funct. 4'!D27+'Funct. 5'!D27+'Funct. 6'!D27+'Funct. 7'!D27+'Funct. 8'!D27</f>
        <v>0</v>
      </c>
      <c r="E27" s="247">
        <f>+'Funct. 1'!E27+'Funct. 2'!E27+'Funct. 3'!E27+'Funct. 4'!E27+'Funct. 5'!E27+'Funct. 6'!E27+'Funct. 7'!E27+'Funct. 8'!E27</f>
        <v>0</v>
      </c>
      <c r="F27" s="256">
        <f>+'Funct. 1'!F27+'Funct. 2'!F27+'Funct. 3'!F27+'Funct. 4'!F27+'Funct. 5'!F27+'Funct. 6'!F27+'Funct. 7'!F27+'Funct. 8'!F27</f>
        <v>0</v>
      </c>
      <c r="G27" s="262">
        <f>+'Funct. 1'!G27+'Funct. 2'!G27+'Funct. 3'!G27+'Funct. 4'!G27+'Funct. 5'!G27+'Funct. 6'!G27+'Funct. 7'!G27+'Funct. 8'!G27</f>
        <v>0</v>
      </c>
      <c r="H27" s="247">
        <f>+'Funct. 1'!H27+'Funct. 2'!H27+'Funct. 3'!H27+'Funct. 4'!H27+'Funct. 5'!H27+'Funct. 6'!H27+'Funct. 7'!H27+'Funct. 8'!H27</f>
        <v>0</v>
      </c>
      <c r="I27" s="247">
        <f>+'Funct. 1'!I27+'Funct. 2'!I27+'Funct. 3'!I27+'Funct. 4'!I27+'Funct. 5'!I27+'Funct. 6'!I27+'Funct. 7'!I27+'Funct. 8'!I27</f>
        <v>0</v>
      </c>
      <c r="J27" s="256">
        <f>+'Funct. 1'!J27+'Funct. 2'!J27+'Funct. 3'!J27+'Funct. 4'!J27+'Funct. 5'!J27+'Funct. 6'!J27+'Funct. 7'!J27+'Funct. 8'!J27</f>
        <v>0</v>
      </c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15355</v>
      </c>
      <c r="E28" s="251">
        <f aca="true" t="shared" si="4" ref="E28:J28">+E29+E30+E31+E32+E33+E34+E36</f>
        <v>3950</v>
      </c>
      <c r="F28" s="255">
        <f t="shared" si="4"/>
        <v>0</v>
      </c>
      <c r="G28" s="261">
        <f t="shared" si="4"/>
        <v>1069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267">
        <f>+'Funct. 1'!D29+'Funct. 2'!D29+'Funct. 3'!D29+'Funct. 4'!D29+'Funct. 5'!D29+'Funct. 6'!D29+'Funct. 7'!D29+'Funct. 8'!D29</f>
        <v>0</v>
      </c>
      <c r="E29" s="247">
        <f>+'Funct. 1'!E29+'Funct. 2'!E29+'Funct. 3'!E29+'Funct. 4'!E29+'Funct. 5'!E29+'Funct. 6'!E29+'Funct. 7'!E29+'Funct. 8'!E29</f>
        <v>0</v>
      </c>
      <c r="F29" s="256">
        <f>+'Funct. 1'!F29+'Funct. 2'!F29+'Funct. 3'!F29+'Funct. 4'!F29+'Funct. 5'!F29+'Funct. 6'!F29+'Funct. 7'!F29+'Funct. 8'!F29</f>
        <v>0</v>
      </c>
      <c r="G29" s="262">
        <f>+'Funct. 1'!G29+'Funct. 2'!G29+'Funct. 3'!G29+'Funct. 4'!G29+'Funct. 5'!G29+'Funct. 6'!G29+'Funct. 7'!G29+'Funct. 8'!G29</f>
        <v>0</v>
      </c>
      <c r="H29" s="247">
        <f>+'Funct. 1'!H29+'Funct. 2'!H29+'Funct. 3'!H29+'Funct. 4'!H29+'Funct. 5'!H29+'Funct. 6'!H29+'Funct. 7'!H29+'Funct. 8'!H29</f>
        <v>0</v>
      </c>
      <c r="I29" s="247">
        <f>+'Funct. 1'!I29+'Funct. 2'!I29+'Funct. 3'!I29+'Funct. 4'!I29+'Funct. 5'!I29+'Funct. 6'!I29+'Funct. 7'!I29+'Funct. 8'!I29</f>
        <v>0</v>
      </c>
      <c r="J29" s="256">
        <f>+'Funct. 1'!J29+'Funct. 2'!J29+'Funct. 3'!J29+'Funct. 4'!J29+'Funct. 5'!J29+'Funct. 6'!J29+'Funct. 7'!J29+'Funct. 8'!J29</f>
        <v>0</v>
      </c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267">
        <f>+'Funct. 1'!D30+'Funct. 2'!D30+'Funct. 3'!D30+'Funct. 4'!D30+'Funct. 5'!D30+'Funct. 6'!D30+'Funct. 7'!D30+'Funct. 8'!D30</f>
        <v>0</v>
      </c>
      <c r="E30" s="247">
        <f>+'Funct. 1'!E30+'Funct. 2'!E30+'Funct. 3'!E30+'Funct. 4'!E30+'Funct. 5'!E30+'Funct. 6'!E30+'Funct. 7'!E30+'Funct. 8'!E30</f>
        <v>0</v>
      </c>
      <c r="F30" s="256">
        <f>+'Funct. 1'!F30+'Funct. 2'!F30+'Funct. 3'!F30+'Funct. 4'!F30+'Funct. 5'!F30+'Funct. 6'!F30+'Funct. 7'!F30+'Funct. 8'!F30</f>
        <v>0</v>
      </c>
      <c r="G30" s="262">
        <f>+'Funct. 1'!G30+'Funct. 2'!G30+'Funct. 3'!G30+'Funct. 4'!G30+'Funct. 5'!G30+'Funct. 6'!G30+'Funct. 7'!G30+'Funct. 8'!G30</f>
        <v>0</v>
      </c>
      <c r="H30" s="247">
        <f>+'Funct. 1'!H30+'Funct. 2'!H30+'Funct. 3'!H30+'Funct. 4'!H30+'Funct. 5'!H30+'Funct. 6'!H30+'Funct. 7'!H30+'Funct. 8'!H30</f>
        <v>0</v>
      </c>
      <c r="I30" s="247">
        <f>+'Funct. 1'!I30+'Funct. 2'!I30+'Funct. 3'!I30+'Funct. 4'!I30+'Funct. 5'!I30+'Funct. 6'!I30+'Funct. 7'!I30+'Funct. 8'!I30</f>
        <v>0</v>
      </c>
      <c r="J30" s="256">
        <f>+'Funct. 1'!J30+'Funct. 2'!J30+'Funct. 3'!J30+'Funct. 4'!J30+'Funct. 5'!J30+'Funct. 6'!J30+'Funct. 7'!J30+'Funct. 8'!J30</f>
        <v>0</v>
      </c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267">
        <f>+'Funct. 1'!D31+'Funct. 2'!D31+'Funct. 3'!D31+'Funct. 4'!D31+'Funct. 5'!D31+'Funct. 6'!D31+'Funct. 7'!D31+'Funct. 8'!D31</f>
        <v>0</v>
      </c>
      <c r="E31" s="247">
        <f>+'Funct. 1'!E31+'Funct. 2'!E31+'Funct. 3'!E31+'Funct. 4'!E31+'Funct. 5'!E31+'Funct. 6'!E31+'Funct. 7'!E31+'Funct. 8'!E31</f>
        <v>0</v>
      </c>
      <c r="F31" s="256">
        <f>+'Funct. 1'!F31+'Funct. 2'!F31+'Funct. 3'!F31+'Funct. 4'!F31+'Funct. 5'!F31+'Funct. 6'!F31+'Funct. 7'!F31+'Funct. 8'!F31</f>
        <v>0</v>
      </c>
      <c r="G31" s="262">
        <f>+'Funct. 1'!G31+'Funct. 2'!G31+'Funct. 3'!G31+'Funct. 4'!G31+'Funct. 5'!G31+'Funct. 6'!G31+'Funct. 7'!G31+'Funct. 8'!G31</f>
        <v>0</v>
      </c>
      <c r="H31" s="247">
        <f>+'Funct. 1'!H31+'Funct. 2'!H31+'Funct. 3'!H31+'Funct. 4'!H31+'Funct. 5'!H31+'Funct. 6'!H31+'Funct. 7'!H31+'Funct. 8'!H31</f>
        <v>0</v>
      </c>
      <c r="I31" s="247">
        <f>+'Funct. 1'!I31+'Funct. 2'!I31+'Funct. 3'!I31+'Funct. 4'!I31+'Funct. 5'!I31+'Funct. 6'!I31+'Funct. 7'!I31+'Funct. 8'!I31</f>
        <v>0</v>
      </c>
      <c r="J31" s="256">
        <f>+'Funct. 1'!J31+'Funct. 2'!J31+'Funct. 3'!J31+'Funct. 4'!J31+'Funct. 5'!J31+'Funct. 6'!J31+'Funct. 7'!J31+'Funct. 8'!J31</f>
        <v>0</v>
      </c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267">
        <f>+'Funct. 1'!D32+'Funct. 2'!D32+'Funct. 3'!D32+'Funct. 4'!D32+'Funct. 5'!D32+'Funct. 6'!D32+'Funct. 7'!D32+'Funct. 8'!D32</f>
        <v>0</v>
      </c>
      <c r="E32" s="247">
        <f>+'Funct. 1'!E32+'Funct. 2'!E32+'Funct. 3'!E32+'Funct. 4'!E32+'Funct. 5'!E32+'Funct. 6'!E32+'Funct. 7'!E32+'Funct. 8'!E32</f>
        <v>0</v>
      </c>
      <c r="F32" s="256">
        <f>+'Funct. 1'!F32+'Funct. 2'!F32+'Funct. 3'!F32+'Funct. 4'!F32+'Funct. 5'!F32+'Funct. 6'!F32+'Funct. 7'!F32+'Funct. 8'!F32</f>
        <v>0</v>
      </c>
      <c r="G32" s="262">
        <f>+'Funct. 1'!G32+'Funct. 2'!G32+'Funct. 3'!G32+'Funct. 4'!G32+'Funct. 5'!G32+'Funct. 6'!G32+'Funct. 7'!G32+'Funct. 8'!G32</f>
        <v>0</v>
      </c>
      <c r="H32" s="247">
        <f>+'Funct. 1'!H32+'Funct. 2'!H32+'Funct. 3'!H32+'Funct. 4'!H32+'Funct. 5'!H32+'Funct. 6'!H32+'Funct. 7'!H32+'Funct. 8'!H32</f>
        <v>0</v>
      </c>
      <c r="I32" s="247">
        <f>+'Funct. 1'!I32+'Funct. 2'!I32+'Funct. 3'!I32+'Funct. 4'!I32+'Funct. 5'!I32+'Funct. 6'!I32+'Funct. 7'!I32+'Funct. 8'!I32</f>
        <v>0</v>
      </c>
      <c r="J32" s="256">
        <f>+'Funct. 1'!J32+'Funct. 2'!J32+'Funct. 3'!J32+'Funct. 4'!J32+'Funct. 5'!J32+'Funct. 6'!J32+'Funct. 7'!J32+'Funct. 8'!J32</f>
        <v>0</v>
      </c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267">
        <f>+'Funct. 1'!D33+'Funct. 2'!D33+'Funct. 3'!D33+'Funct. 4'!D33+'Funct. 5'!D33+'Funct. 6'!D33+'Funct. 7'!D33+'Funct. 8'!D33</f>
        <v>0</v>
      </c>
      <c r="E33" s="247">
        <f>+'Funct. 1'!E33+'Funct. 2'!E33+'Funct. 3'!E33+'Funct. 4'!E33+'Funct. 5'!E33+'Funct. 6'!E33+'Funct. 7'!E33+'Funct. 8'!E33</f>
        <v>0</v>
      </c>
      <c r="F33" s="256">
        <f>+'Funct. 1'!F33+'Funct. 2'!F33+'Funct. 3'!F33+'Funct. 4'!F33+'Funct. 5'!F33+'Funct. 6'!F33+'Funct. 7'!F33+'Funct. 8'!F33</f>
        <v>0</v>
      </c>
      <c r="G33" s="262">
        <f>+'Funct. 1'!G33+'Funct. 2'!G33+'Funct. 3'!G33+'Funct. 4'!G33+'Funct. 5'!G33+'Funct. 6'!G33+'Funct. 7'!G33+'Funct. 8'!G33</f>
        <v>0</v>
      </c>
      <c r="H33" s="247">
        <f>+'Funct. 1'!H33+'Funct. 2'!H33+'Funct. 3'!H33+'Funct. 4'!H33+'Funct. 5'!H33+'Funct. 6'!H33+'Funct. 7'!H33+'Funct. 8'!H33</f>
        <v>0</v>
      </c>
      <c r="I33" s="247">
        <f>+'Funct. 1'!I33+'Funct. 2'!I33+'Funct. 3'!I33+'Funct. 4'!I33+'Funct. 5'!I33+'Funct. 6'!I33+'Funct. 7'!I33+'Funct. 8'!I33</f>
        <v>0</v>
      </c>
      <c r="J33" s="256">
        <f>+'Funct. 1'!J33+'Funct. 2'!J33+'Funct. 3'!J33+'Funct. 4'!J33+'Funct. 5'!J33+'Funct. 6'!J33+'Funct. 7'!J33+'Funct. 8'!J33</f>
        <v>0</v>
      </c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267">
        <f>+'Funct. 1'!D34+'Funct. 2'!D34+'Funct. 3'!D34+'Funct. 4'!D34+'Funct. 5'!D34+'Funct. 6'!D34+'Funct. 7'!D34+'Funct. 8'!D34</f>
        <v>0</v>
      </c>
      <c r="E34" s="247">
        <f>+'Funct. 1'!E34+'Funct. 2'!E34+'Funct. 3'!E34+'Funct. 4'!E34+'Funct. 5'!E34+'Funct. 6'!E34+'Funct. 7'!E34+'Funct. 8'!E34</f>
        <v>0</v>
      </c>
      <c r="F34" s="256">
        <f>+'Funct. 1'!F34+'Funct. 2'!F34+'Funct. 3'!F34+'Funct. 4'!F34+'Funct. 5'!F34+'Funct. 6'!F34+'Funct. 7'!F34+'Funct. 8'!F34</f>
        <v>0</v>
      </c>
      <c r="G34" s="262">
        <f>+'Funct. 1'!G34+'Funct. 2'!G34+'Funct. 3'!G34+'Funct. 4'!G34+'Funct. 5'!G34+'Funct. 6'!G34+'Funct. 7'!G34+'Funct. 8'!G34</f>
        <v>0</v>
      </c>
      <c r="H34" s="247">
        <f>+'Funct. 1'!H34+'Funct. 2'!H34+'Funct. 3'!H34+'Funct. 4'!H34+'Funct. 5'!H34+'Funct. 6'!H34+'Funct. 7'!H34+'Funct. 8'!H34</f>
        <v>0</v>
      </c>
      <c r="I34" s="247">
        <f>+'Funct. 1'!I34+'Funct. 2'!I34+'Funct. 3'!I34+'Funct. 4'!I34+'Funct. 5'!I34+'Funct. 6'!I34+'Funct. 7'!I34+'Funct. 8'!I34</f>
        <v>0</v>
      </c>
      <c r="J34" s="256">
        <f>+'Funct. 1'!J34+'Funct. 2'!J34+'Funct. 3'!J34+'Funct. 4'!J34+'Funct. 5'!J34+'Funct. 6'!J34+'Funct. 7'!J34+'Funct. 8'!J34</f>
        <v>0</v>
      </c>
      <c r="K34" s="253" t="s">
        <v>1287</v>
      </c>
    </row>
    <row r="35" spans="1:11" s="246" customFormat="1" ht="15.75">
      <c r="A35" s="278"/>
      <c r="B35" s="247"/>
      <c r="C35" s="305" t="s">
        <v>1290</v>
      </c>
      <c r="D35" s="267">
        <f>+'Funct. 1'!D35+'Funct. 2'!D35+'Funct. 3'!D35+'Funct. 4'!D35+'Funct. 5'!D35+'Funct. 6'!D35+'Funct. 7'!D35+'Funct. 8'!D35</f>
        <v>0</v>
      </c>
      <c r="E35" s="247">
        <f>+'Funct. 1'!E35+'Funct. 2'!E35+'Funct. 3'!E35+'Funct. 4'!E35+'Funct. 5'!E35+'Funct. 6'!E35+'Funct. 7'!E35+'Funct. 8'!E35</f>
        <v>0</v>
      </c>
      <c r="F35" s="256">
        <f>+'Funct. 1'!F35+'Funct. 2'!F35+'Funct. 3'!F35+'Funct. 4'!F35+'Funct. 5'!F35+'Funct. 6'!F35+'Funct. 7'!F35+'Funct. 8'!F35</f>
        <v>0</v>
      </c>
      <c r="G35" s="262">
        <f>+'Funct. 1'!G35+'Funct. 2'!G35+'Funct. 3'!G35+'Funct. 4'!G35+'Funct. 5'!G35+'Funct. 6'!G35+'Funct. 7'!G35+'Funct. 8'!G35</f>
        <v>0</v>
      </c>
      <c r="H35" s="247">
        <f>+'Funct. 1'!H35+'Funct. 2'!H35+'Funct. 3'!H35+'Funct. 4'!H35+'Funct. 5'!H35+'Funct. 6'!H35+'Funct. 7'!H35+'Funct. 8'!H35</f>
        <v>0</v>
      </c>
      <c r="I35" s="247">
        <f>+'Funct. 1'!I35+'Funct. 2'!I35+'Funct. 3'!I35+'Funct. 4'!I35+'Funct. 5'!I35+'Funct. 6'!I35+'Funct. 7'!I35+'Funct. 8'!I35</f>
        <v>0</v>
      </c>
      <c r="J35" s="256">
        <f>+'Funct. 1'!J35+'Funct. 2'!J35+'Funct. 3'!J35+'Funct. 4'!J35+'Funct. 5'!J35+'Funct. 6'!J35+'Funct. 7'!J35+'Funct. 8'!J35</f>
        <v>0</v>
      </c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269">
        <f>+'Funct. 1'!D36+'Funct. 2'!D36+'Funct. 3'!D36+'Funct. 4'!D36+'Funct. 5'!D36+'Funct. 6'!D36+'Funct. 7'!D36+'Funct. 8'!D36</f>
        <v>15355</v>
      </c>
      <c r="E36" s="257">
        <f>+'Funct. 1'!E36+'Funct. 2'!E36+'Funct. 3'!E36+'Funct. 4'!E36+'Funct. 5'!E36+'Funct. 6'!E36+'Funct. 7'!E36+'Funct. 8'!E36</f>
        <v>3950</v>
      </c>
      <c r="F36" s="258">
        <f>+'Funct. 1'!F36+'Funct. 2'!F36+'Funct. 3'!F36+'Funct. 4'!F36+'Funct. 5'!F36+'Funct. 6'!F36+'Funct. 7'!F36+'Funct. 8'!F36</f>
        <v>0</v>
      </c>
      <c r="G36" s="263">
        <f>+'Funct. 1'!G36+'Funct. 2'!G36+'Funct. 3'!G36+'Funct. 4'!G36+'Funct. 5'!G36+'Funct. 6'!G36+'Funct. 7'!G36+'Funct. 8'!G36</f>
        <v>1069</v>
      </c>
      <c r="H36" s="257">
        <f>+'Funct. 1'!H36+'Funct. 2'!H36+'Funct. 3'!H36+'Funct. 4'!H36+'Funct. 5'!H36+'Funct. 6'!H36+'Funct. 7'!H36+'Funct. 8'!H36</f>
        <v>0</v>
      </c>
      <c r="I36" s="257">
        <f>+'Funct. 1'!I36+'Funct. 2'!I36+'Funct. 3'!I36+'Funct. 4'!I36+'Funct. 5'!I36+'Funct. 6'!I36+'Funct. 7'!I36+'Funct. 8'!I36</f>
        <v>0</v>
      </c>
      <c r="J36" s="258">
        <f>+'Funct. 1'!J36+'Funct. 2'!J36+'Funct. 3'!J36+'Funct. 4'!J36+'Funct. 5'!J36+'Funct. 6'!J36+'Funct. 7'!J36+'Funct. 8'!J36</f>
        <v>0</v>
      </c>
      <c r="K36" s="303" t="s">
        <v>1291</v>
      </c>
    </row>
    <row r="37" s="138" customFormat="1" ht="15.75" thickBot="1"/>
    <row r="38" spans="1:10" s="138" customFormat="1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15765</v>
      </c>
      <c r="E38" s="291">
        <f t="shared" si="5"/>
        <v>3950</v>
      </c>
      <c r="F38" s="292">
        <f t="shared" si="5"/>
        <v>0</v>
      </c>
      <c r="G38" s="293">
        <f t="shared" si="5"/>
        <v>1069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s="138" customFormat="1" ht="15.75" thickBot="1"/>
    <row r="41" spans="1:10" ht="31.5" customHeight="1" thickBot="1">
      <c r="A41" s="14"/>
      <c r="B41" s="15"/>
      <c r="C41" s="16" t="s">
        <v>49</v>
      </c>
      <c r="D41" s="333" t="s">
        <v>1233</v>
      </c>
      <c r="E41" s="334"/>
      <c r="F41" s="335"/>
      <c r="G41" s="336" t="s">
        <v>1201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68">
        <f>+'Funct. 1'!D43+'Funct. 2'!D43+'Funct. 3'!D43+'Funct. 4'!D43+'Funct. 5'!D43+'Funct. 6'!D43+'Funct. 7'!D43+'Funct. 8'!D43</f>
        <v>6780</v>
      </c>
      <c r="E43" s="169">
        <f>+'Funct. 1'!E43+'Funct. 2'!E43+'Funct. 3'!E43+'Funct. 4'!E43+'Funct. 5'!E43+'Funct. 6'!E43+'Funct. 7'!E43+'Funct. 8'!E43</f>
        <v>250</v>
      </c>
      <c r="F43" s="170">
        <f>+'Funct. 1'!F43+'Funct. 2'!F43+'Funct. 3'!F43+'Funct. 4'!F43+'Funct. 5'!F43+'Funct. 6'!F43+'Funct. 7'!F43+'Funct. 8'!F43</f>
        <v>0</v>
      </c>
      <c r="G43" s="172">
        <f>+'Funct. 1'!G43+'Funct. 2'!G43+'Funct. 3'!G43+'Funct. 4'!G43+'Funct. 5'!G43+'Funct. 6'!G43+'Funct. 7'!G43+'Funct. 8'!G43</f>
        <v>0</v>
      </c>
      <c r="H43" s="169">
        <f>+'Funct. 1'!H43+'Funct. 2'!H43+'Funct. 3'!H43+'Funct. 4'!H43+'Funct. 5'!H43+'Funct. 6'!H43+'Funct. 7'!H43+'Funct. 8'!H43</f>
        <v>0</v>
      </c>
      <c r="I43" s="169">
        <f>+'Funct. 1'!I43+'Funct. 2'!I43+'Funct. 3'!I43+'Funct. 4'!I43+'Funct. 5'!I43+'Funct. 6'!I43+'Funct. 7'!I43+'Funct. 8'!I43</f>
        <v>0</v>
      </c>
      <c r="J43" s="170">
        <f>+'Funct. 1'!J43+'Funct. 2'!J43+'Funct. 3'!J43+'Funct. 4'!J43+'Funct. 5'!J43+'Funct. 6'!J43+'Funct. 7'!J43+'Funct. 8'!J43</f>
        <v>0</v>
      </c>
    </row>
    <row r="44" spans="1:10" ht="15.75">
      <c r="A44" s="1">
        <v>200</v>
      </c>
      <c r="B44" s="321" t="s">
        <v>1</v>
      </c>
      <c r="C44" s="322"/>
      <c r="D44" s="141">
        <f>+'Funct. 1'!D44+'Funct. 2'!D44+'Funct. 3'!D44+'Funct. 4'!D44+'Funct. 5'!D44+'Funct. 6'!D44+'Funct. 7'!D44+'Funct. 8'!D44</f>
        <v>0</v>
      </c>
      <c r="E44" s="143">
        <f>+'Funct. 1'!E44+'Funct. 2'!E44+'Funct. 3'!E44+'Funct. 4'!E44+'Funct. 5'!E44+'Funct. 6'!E44+'Funct. 7'!E44+'Funct. 8'!E44</f>
        <v>0</v>
      </c>
      <c r="F44" s="162">
        <f>+'Funct. 1'!F44+'Funct. 2'!F44+'Funct. 3'!F44+'Funct. 4'!F44+'Funct. 5'!F44+'Funct. 6'!F44+'Funct. 7'!F44+'Funct. 8'!F44</f>
        <v>0</v>
      </c>
      <c r="G44" s="145">
        <f>+'Funct. 1'!G44+'Funct. 2'!G44+'Funct. 3'!G44+'Funct. 4'!G44+'Funct. 5'!G44+'Funct. 6'!G44+'Funct. 7'!G44+'Funct. 8'!G44</f>
        <v>0</v>
      </c>
      <c r="H44" s="143">
        <f>+'Funct. 1'!H44+'Funct. 2'!H44+'Funct. 3'!H44+'Funct. 4'!H44+'Funct. 5'!H44+'Funct. 6'!H44+'Funct. 7'!H44+'Funct. 8'!H44</f>
        <v>0</v>
      </c>
      <c r="I44" s="143">
        <f>+'Funct. 1'!I44+'Funct. 2'!I44+'Funct. 3'!I44+'Funct. 4'!I44+'Funct. 5'!I44+'Funct. 6'!I44+'Funct. 7'!I44+'Funct. 8'!I44</f>
        <v>0</v>
      </c>
      <c r="J44" s="162">
        <f>+'Funct. 1'!J44+'Funct. 2'!J44+'Funct. 3'!J44+'Funct. 4'!J44+'Funct. 5'!J44+'Funct. 6'!J44+'Funct. 7'!J44+'Funct. 8'!J44</f>
        <v>0</v>
      </c>
    </row>
    <row r="45" spans="1:10" ht="15.75">
      <c r="A45" s="1">
        <v>500</v>
      </c>
      <c r="B45" s="323" t="s">
        <v>2</v>
      </c>
      <c r="C45" s="324"/>
      <c r="D45" s="141">
        <f>+'Funct. 1'!D45+'Funct. 2'!D45+'Funct. 3'!D45+'Funct. 4'!D45+'Funct. 5'!D45+'Funct. 6'!D45+'Funct. 7'!D45+'Funct. 8'!D45</f>
        <v>0</v>
      </c>
      <c r="E45" s="143">
        <f>+'Funct. 1'!E45+'Funct. 2'!E45+'Funct. 3'!E45+'Funct. 4'!E45+'Funct. 5'!E45+'Funct. 6'!E45+'Funct. 7'!E45+'Funct. 8'!E45</f>
        <v>30</v>
      </c>
      <c r="F45" s="162">
        <f>+'Funct. 1'!F45+'Funct. 2'!F45+'Funct. 3'!F45+'Funct. 4'!F45+'Funct. 5'!F45+'Funct. 6'!F45+'Funct. 7'!F45+'Funct. 8'!F45</f>
        <v>0</v>
      </c>
      <c r="G45" s="145">
        <f>+'Funct. 1'!G45+'Funct. 2'!G45+'Funct. 3'!G45+'Funct. 4'!G45+'Funct. 5'!G45+'Funct. 6'!G45+'Funct. 7'!G45+'Funct. 8'!G45</f>
        <v>0</v>
      </c>
      <c r="H45" s="143">
        <f>+'Funct. 1'!H45+'Funct. 2'!H45+'Funct. 3'!H45+'Funct. 4'!H45+'Funct. 5'!H45+'Funct. 6'!H45+'Funct. 7'!H45+'Funct. 8'!H45</f>
        <v>0</v>
      </c>
      <c r="I45" s="143">
        <f>+'Funct. 1'!I45+'Funct. 2'!I45+'Funct. 3'!I45+'Funct. 4'!I45+'Funct. 5'!I45+'Funct. 6'!I45+'Funct. 7'!I45+'Funct. 8'!I45</f>
        <v>0</v>
      </c>
      <c r="J45" s="162">
        <f>+'Funct. 1'!J45+'Funct. 2'!J45+'Funct. 3'!J45+'Funct. 4'!J45+'Funct. 5'!J45+'Funct. 6'!J45+'Funct. 7'!J45+'Funct. 8'!J45</f>
        <v>0</v>
      </c>
    </row>
    <row r="46" spans="1:10" ht="15" customHeight="1">
      <c r="A46" s="1">
        <v>800</v>
      </c>
      <c r="B46" s="325" t="s">
        <v>3</v>
      </c>
      <c r="C46" s="326"/>
      <c r="D46" s="141">
        <f>+'Funct. 1'!D46+'Funct. 2'!D46+'Funct. 3'!D46+'Funct. 4'!D46+'Funct. 5'!D46+'Funct. 6'!D46+'Funct. 7'!D46+'Funct. 8'!D46</f>
        <v>0</v>
      </c>
      <c r="E46" s="143">
        <f>+'Funct. 1'!E46+'Funct. 2'!E46+'Funct. 3'!E46+'Funct. 4'!E46+'Funct. 5'!E46+'Funct. 6'!E46+'Funct. 7'!E46+'Funct. 8'!E46</f>
        <v>0</v>
      </c>
      <c r="F46" s="162">
        <f>+'Funct. 1'!F46+'Funct. 2'!F46+'Funct. 3'!F46+'Funct. 4'!F46+'Funct. 5'!F46+'Funct. 6'!F46+'Funct. 7'!F46+'Funct. 8'!F46</f>
        <v>0</v>
      </c>
      <c r="G46" s="145">
        <f>+'Funct. 1'!G46+'Funct. 2'!G46+'Funct. 3'!G46+'Funct. 4'!G46+'Funct. 5'!G46+'Funct. 6'!G46+'Funct. 7'!G46+'Funct. 8'!G46</f>
        <v>0</v>
      </c>
      <c r="H46" s="143">
        <f>+'Funct. 1'!H46+'Funct. 2'!H46+'Funct. 3'!H46+'Funct. 4'!H46+'Funct. 5'!H46+'Funct. 6'!H46+'Funct. 7'!H46+'Funct. 8'!H46</f>
        <v>0</v>
      </c>
      <c r="I46" s="143">
        <f>+'Funct. 1'!I46+'Funct. 2'!I46+'Funct. 3'!I46+'Funct. 4'!I46+'Funct. 5'!I46+'Funct. 6'!I46+'Funct. 7'!I46+'Funct. 8'!I46</f>
        <v>0</v>
      </c>
      <c r="J46" s="162">
        <f>+'Funct. 1'!J46+'Funct. 2'!J46+'Funct. 3'!J46+'Funct. 4'!J46+'Funct. 5'!J46+'Funct. 6'!J46+'Funct. 7'!J46+'Funct. 8'!J46</f>
        <v>0</v>
      </c>
    </row>
    <row r="47" spans="1:10" ht="15.75">
      <c r="A47" s="1">
        <v>1000</v>
      </c>
      <c r="B47" s="321" t="s">
        <v>4</v>
      </c>
      <c r="C47" s="322"/>
      <c r="D47" s="141">
        <f>+'Funct. 1'!D47+'Funct. 2'!D47+'Funct. 3'!D47+'Funct. 4'!D47+'Funct. 5'!D47+'Funct. 6'!D47+'Funct. 7'!D47+'Funct. 8'!D47</f>
        <v>8575</v>
      </c>
      <c r="E47" s="143">
        <f>+'Funct. 1'!E47+'Funct. 2'!E47+'Funct. 3'!E47+'Funct. 4'!E47+'Funct. 5'!E47+'Funct. 6'!E47+'Funct. 7'!E47+'Funct. 8'!E47</f>
        <v>3670</v>
      </c>
      <c r="F47" s="162">
        <f>+'Funct. 1'!F47+'Funct. 2'!F47+'Funct. 3'!F47+'Funct. 4'!F47+'Funct. 5'!F47+'Funct. 6'!F47+'Funct. 7'!F47+'Funct. 8'!F47</f>
        <v>0</v>
      </c>
      <c r="G47" s="145">
        <f>+'Funct. 1'!G47+'Funct. 2'!G47+'Funct. 3'!G47+'Funct. 4'!G47+'Funct. 5'!G47+'Funct. 6'!G47+'Funct. 7'!G47+'Funct. 8'!G47</f>
        <v>1069</v>
      </c>
      <c r="H47" s="143">
        <f>+'Funct. 1'!H47+'Funct. 2'!H47+'Funct. 3'!H47+'Funct. 4'!H47+'Funct. 5'!H47+'Funct. 6'!H47+'Funct. 7'!H47+'Funct. 8'!H47</f>
        <v>0</v>
      </c>
      <c r="I47" s="143">
        <f>+'Funct. 1'!I47+'Funct. 2'!I47+'Funct. 3'!I47+'Funct. 4'!I47+'Funct. 5'!I47+'Funct. 6'!I47+'Funct. 7'!I47+'Funct. 8'!I47</f>
        <v>0</v>
      </c>
      <c r="J47" s="162">
        <f>+'Funct. 1'!J47+'Funct. 2'!J47+'Funct. 3'!J47+'Funct. 4'!J47+'Funct. 5'!J47+'Funct. 6'!J47+'Funct. 7'!J47+'Funct. 8'!J47</f>
        <v>0</v>
      </c>
    </row>
    <row r="48" spans="1:10" ht="15" customHeight="1">
      <c r="A48" s="5"/>
      <c r="B48" s="3">
        <v>1011</v>
      </c>
      <c r="C48" s="152" t="s">
        <v>5</v>
      </c>
      <c r="D48" s="177">
        <f>+'Funct. 1'!D48+'Funct. 2'!D48+'Funct. 3'!D48+'Funct. 4'!D48+'Funct. 5'!D48+'Funct. 6'!D48+'Funct. 7'!D48+'Funct. 8'!D48</f>
        <v>0</v>
      </c>
      <c r="E48" s="178">
        <f>+'Funct. 1'!E48+'Funct. 2'!E48+'Funct. 3'!E48+'Funct. 4'!E48+'Funct. 5'!E48+'Funct. 6'!E48+'Funct. 7'!E48+'Funct. 8'!E48</f>
        <v>0</v>
      </c>
      <c r="F48" s="179">
        <f>+'Funct. 1'!F48+'Funct. 2'!F48+'Funct. 3'!F48+'Funct. 4'!F48+'Funct. 5'!F48+'Funct. 6'!F48+'Funct. 7'!F48+'Funct. 8'!F48</f>
        <v>0</v>
      </c>
      <c r="G48" s="180">
        <f>+'Funct. 1'!G48+'Funct. 2'!G48+'Funct. 3'!G48+'Funct. 4'!G48+'Funct. 5'!G48+'Funct. 6'!G48+'Funct. 7'!G48+'Funct. 8'!G48</f>
        <v>362</v>
      </c>
      <c r="H48" s="178">
        <f>+'Funct. 1'!H48+'Funct. 2'!H48+'Funct. 3'!H48+'Funct. 4'!H48+'Funct. 5'!H48+'Funct. 6'!H48+'Funct. 7'!H48+'Funct. 8'!H48</f>
        <v>0</v>
      </c>
      <c r="I48" s="178">
        <f>+'Funct. 1'!I48+'Funct. 2'!I48+'Funct. 3'!I48+'Funct. 4'!I48+'Funct. 5'!I48+'Funct. 6'!I48+'Funct. 7'!I48+'Funct. 8'!I48</f>
        <v>0</v>
      </c>
      <c r="J48" s="179">
        <f>+'Funct. 1'!J48+'Funct. 2'!J48+'Funct. 3'!J48+'Funct. 4'!J48+'Funct. 5'!J48+'Funct. 6'!J48+'Funct. 7'!J48+'Funct. 8'!J48</f>
        <v>0</v>
      </c>
    </row>
    <row r="49" spans="1:10" ht="15" customHeight="1">
      <c r="A49" s="5"/>
      <c r="B49" s="6">
        <v>1012</v>
      </c>
      <c r="C49" s="153" t="s">
        <v>6</v>
      </c>
      <c r="D49" s="177">
        <f>+'Funct. 1'!D49+'Funct. 2'!D49+'Funct. 3'!D49+'Funct. 4'!D49+'Funct. 5'!D49+'Funct. 6'!D49+'Funct. 7'!D49+'Funct. 8'!D49</f>
        <v>0</v>
      </c>
      <c r="E49" s="178">
        <f>+'Funct. 1'!E49+'Funct. 2'!E49+'Funct. 3'!E49+'Funct. 4'!E49+'Funct. 5'!E49+'Funct. 6'!E49+'Funct. 7'!E49+'Funct. 8'!E49</f>
        <v>0</v>
      </c>
      <c r="F49" s="179">
        <f>+'Funct. 1'!F49+'Funct. 2'!F49+'Funct. 3'!F49+'Funct. 4'!F49+'Funct. 5'!F49+'Funct. 6'!F49+'Funct. 7'!F49+'Funct. 8'!F49</f>
        <v>0</v>
      </c>
      <c r="G49" s="180">
        <f>+'Funct. 1'!G49+'Funct. 2'!G49+'Funct. 3'!G49+'Funct. 4'!G49+'Funct. 5'!G49+'Funct. 6'!G49+'Funct. 7'!G49+'Funct. 8'!G49</f>
        <v>0</v>
      </c>
      <c r="H49" s="178">
        <f>+'Funct. 1'!H49+'Funct. 2'!H49+'Funct. 3'!H49+'Funct. 4'!H49+'Funct. 5'!H49+'Funct. 6'!H49+'Funct. 7'!H49+'Funct. 8'!H49</f>
        <v>0</v>
      </c>
      <c r="I49" s="178">
        <f>+'Funct. 1'!I49+'Funct. 2'!I49+'Funct. 3'!I49+'Funct. 4'!I49+'Funct. 5'!I49+'Funct. 6'!I49+'Funct. 7'!I49+'Funct. 8'!I49</f>
        <v>0</v>
      </c>
      <c r="J49" s="179">
        <f>+'Funct. 1'!J49+'Funct. 2'!J49+'Funct. 3'!J49+'Funct. 4'!J49+'Funct. 5'!J49+'Funct. 6'!J49+'Funct. 7'!J49+'Funct. 8'!J49</f>
        <v>0</v>
      </c>
    </row>
    <row r="50" spans="1:10" ht="15" customHeight="1">
      <c r="A50" s="5"/>
      <c r="B50" s="6">
        <v>1013</v>
      </c>
      <c r="C50" s="153" t="s">
        <v>7</v>
      </c>
      <c r="D50" s="177">
        <f>+'Funct. 1'!D50+'Funct. 2'!D50+'Funct. 3'!D50+'Funct. 4'!D50+'Funct. 5'!D50+'Funct. 6'!D50+'Funct. 7'!D50+'Funct. 8'!D50</f>
        <v>0</v>
      </c>
      <c r="E50" s="178">
        <f>+'Funct. 1'!E50+'Funct. 2'!E50+'Funct. 3'!E50+'Funct. 4'!E50+'Funct. 5'!E50+'Funct. 6'!E50+'Funct. 7'!E50+'Funct. 8'!E50</f>
        <v>0</v>
      </c>
      <c r="F50" s="179">
        <f>+'Funct. 1'!F50+'Funct. 2'!F50+'Funct. 3'!F50+'Funct. 4'!F50+'Funct. 5'!F50+'Funct. 6'!F50+'Funct. 7'!F50+'Funct. 8'!F50</f>
        <v>0</v>
      </c>
      <c r="G50" s="180">
        <f>+'Funct. 1'!G50+'Funct. 2'!G50+'Funct. 3'!G50+'Funct. 4'!G50+'Funct. 5'!G50+'Funct. 6'!G50+'Funct. 7'!G50+'Funct. 8'!G50</f>
        <v>0</v>
      </c>
      <c r="H50" s="178">
        <f>+'Funct. 1'!H50+'Funct. 2'!H50+'Funct. 3'!H50+'Funct. 4'!H50+'Funct. 5'!H50+'Funct. 6'!H50+'Funct. 7'!H50+'Funct. 8'!H50</f>
        <v>0</v>
      </c>
      <c r="I50" s="178">
        <f>+'Funct. 1'!I50+'Funct. 2'!I50+'Funct. 3'!I50+'Funct. 4'!I50+'Funct. 5'!I50+'Funct. 6'!I50+'Funct. 7'!I50+'Funct. 8'!I50</f>
        <v>0</v>
      </c>
      <c r="J50" s="179">
        <f>+'Funct. 1'!J50+'Funct. 2'!J50+'Funct. 3'!J50+'Funct. 4'!J50+'Funct. 5'!J50+'Funct. 6'!J50+'Funct. 7'!J50+'Funct. 8'!J50</f>
        <v>0</v>
      </c>
    </row>
    <row r="51" spans="1:10" ht="15" customHeight="1">
      <c r="A51" s="5"/>
      <c r="B51" s="6">
        <v>1014</v>
      </c>
      <c r="C51" s="153" t="s">
        <v>8</v>
      </c>
      <c r="D51" s="177">
        <f>+'Funct. 1'!D51+'Funct. 2'!D51+'Funct. 3'!D51+'Funct. 4'!D51+'Funct. 5'!D51+'Funct. 6'!D51+'Funct. 7'!D51+'Funct. 8'!D51</f>
        <v>0</v>
      </c>
      <c r="E51" s="178">
        <f>+'Funct. 1'!E51+'Funct. 2'!E51+'Funct. 3'!E51+'Funct. 4'!E51+'Funct. 5'!E51+'Funct. 6'!E51+'Funct. 7'!E51+'Funct. 8'!E51</f>
        <v>0</v>
      </c>
      <c r="F51" s="179">
        <f>+'Funct. 1'!F51+'Funct. 2'!F51+'Funct. 3'!F51+'Funct. 4'!F51+'Funct. 5'!F51+'Funct. 6'!F51+'Funct. 7'!F51+'Funct. 8'!F51</f>
        <v>0</v>
      </c>
      <c r="G51" s="180">
        <f>+'Funct. 1'!G51+'Funct. 2'!G51+'Funct. 3'!G51+'Funct. 4'!G51+'Funct. 5'!G51+'Funct. 6'!G51+'Funct. 7'!G51+'Funct. 8'!G51</f>
        <v>0</v>
      </c>
      <c r="H51" s="178">
        <f>+'Funct. 1'!H51+'Funct. 2'!H51+'Funct. 3'!H51+'Funct. 4'!H51+'Funct. 5'!H51+'Funct. 6'!H51+'Funct. 7'!H51+'Funct. 8'!H51</f>
        <v>0</v>
      </c>
      <c r="I51" s="178">
        <f>+'Funct. 1'!I51+'Funct. 2'!I51+'Funct. 3'!I51+'Funct. 4'!I51+'Funct. 5'!I51+'Funct. 6'!I51+'Funct. 7'!I51+'Funct. 8'!I51</f>
        <v>0</v>
      </c>
      <c r="J51" s="179">
        <f>+'Funct. 1'!J51+'Funct. 2'!J51+'Funct. 3'!J51+'Funct. 4'!J51+'Funct. 5'!J51+'Funct. 6'!J51+'Funct. 7'!J51+'Funct. 8'!J51</f>
        <v>0</v>
      </c>
    </row>
    <row r="52" spans="1:10" ht="15" customHeight="1">
      <c r="A52" s="5"/>
      <c r="B52" s="6">
        <v>1015</v>
      </c>
      <c r="C52" s="153" t="s">
        <v>9</v>
      </c>
      <c r="D52" s="177">
        <f>+'Funct. 1'!D52+'Funct. 2'!D52+'Funct. 3'!D52+'Funct. 4'!D52+'Funct. 5'!D52+'Funct. 6'!D52+'Funct. 7'!D52+'Funct. 8'!D52</f>
        <v>8417</v>
      </c>
      <c r="E52" s="178">
        <f>+'Funct. 1'!E52+'Funct. 2'!E52+'Funct. 3'!E52+'Funct. 4'!E52+'Funct. 5'!E52+'Funct. 6'!E52+'Funct. 7'!E52+'Funct. 8'!E52</f>
        <v>3670</v>
      </c>
      <c r="F52" s="179">
        <f>+'Funct. 1'!F52+'Funct. 2'!F52+'Funct. 3'!F52+'Funct. 4'!F52+'Funct. 5'!F52+'Funct. 6'!F52+'Funct. 7'!F52+'Funct. 8'!F52</f>
        <v>0</v>
      </c>
      <c r="G52" s="180">
        <f>+'Funct. 1'!G52+'Funct. 2'!G52+'Funct. 3'!G52+'Funct. 4'!G52+'Funct. 5'!G52+'Funct. 6'!G52+'Funct. 7'!G52+'Funct. 8'!G52</f>
        <v>219</v>
      </c>
      <c r="H52" s="178">
        <f>+'Funct. 1'!H52+'Funct. 2'!H52+'Funct. 3'!H52+'Funct. 4'!H52+'Funct. 5'!H52+'Funct. 6'!H52+'Funct. 7'!H52+'Funct. 8'!H52</f>
        <v>0</v>
      </c>
      <c r="I52" s="178">
        <f>+'Funct. 1'!I52+'Funct. 2'!I52+'Funct. 3'!I52+'Funct. 4'!I52+'Funct. 5'!I52+'Funct. 6'!I52+'Funct. 7'!I52+'Funct. 8'!I52</f>
        <v>0</v>
      </c>
      <c r="J52" s="179">
        <f>+'Funct. 1'!J52+'Funct. 2'!J52+'Funct. 3'!J52+'Funct. 4'!J52+'Funct. 5'!J52+'Funct. 6'!J52+'Funct. 7'!J52+'Funct. 8'!J52</f>
        <v>0</v>
      </c>
    </row>
    <row r="53" spans="1:10" ht="15.75">
      <c r="A53" s="5"/>
      <c r="B53" s="7">
        <v>1016</v>
      </c>
      <c r="C53" s="154" t="s">
        <v>10</v>
      </c>
      <c r="D53" s="177">
        <f>+'Funct. 1'!D53+'Funct. 2'!D53+'Funct. 3'!D53+'Funct. 4'!D53+'Funct. 5'!D53+'Funct. 6'!D53+'Funct. 7'!D53+'Funct. 8'!D53</f>
        <v>0</v>
      </c>
      <c r="E53" s="178">
        <f>+'Funct. 1'!E53+'Funct. 2'!E53+'Funct. 3'!E53+'Funct. 4'!E53+'Funct. 5'!E53+'Funct. 6'!E53+'Funct. 7'!E53+'Funct. 8'!E53</f>
        <v>0</v>
      </c>
      <c r="F53" s="179">
        <f>+'Funct. 1'!F53+'Funct. 2'!F53+'Funct. 3'!F53+'Funct. 4'!F53+'Funct. 5'!F53+'Funct. 6'!F53+'Funct. 7'!F53+'Funct. 8'!F53</f>
        <v>0</v>
      </c>
      <c r="G53" s="180">
        <f>+'Funct. 1'!G53+'Funct. 2'!G53+'Funct. 3'!G53+'Funct. 4'!G53+'Funct. 5'!G53+'Funct. 6'!G53+'Funct. 7'!G53+'Funct. 8'!G53</f>
        <v>0</v>
      </c>
      <c r="H53" s="178">
        <f>+'Funct. 1'!H53+'Funct. 2'!H53+'Funct. 3'!H53+'Funct. 4'!H53+'Funct. 5'!H53+'Funct. 6'!H53+'Funct. 7'!H53+'Funct. 8'!H53</f>
        <v>0</v>
      </c>
      <c r="I53" s="178">
        <f>+'Funct. 1'!I53+'Funct. 2'!I53+'Funct. 3'!I53+'Funct. 4'!I53+'Funct. 5'!I53+'Funct. 6'!I53+'Funct. 7'!I53+'Funct. 8'!I53</f>
        <v>0</v>
      </c>
      <c r="J53" s="179">
        <f>+'Funct. 1'!J53+'Funct. 2'!J53+'Funct. 3'!J53+'Funct. 4'!J53+'Funct. 5'!J53+'Funct. 6'!J53+'Funct. 7'!J53+'Funct. 8'!J53</f>
        <v>0</v>
      </c>
    </row>
    <row r="54" spans="1:10" ht="15.75">
      <c r="A54" s="2"/>
      <c r="B54" s="8">
        <v>1020</v>
      </c>
      <c r="C54" s="155" t="s">
        <v>11</v>
      </c>
      <c r="D54" s="177">
        <f>+'Funct. 1'!D54+'Funct. 2'!D54+'Funct. 3'!D54+'Funct. 4'!D54+'Funct. 5'!D54+'Funct. 6'!D54+'Funct. 7'!D54+'Funct. 8'!D54</f>
        <v>158</v>
      </c>
      <c r="E54" s="178">
        <f>+'Funct. 1'!E54+'Funct. 2'!E54+'Funct. 3'!E54+'Funct. 4'!E54+'Funct. 5'!E54+'Funct. 6'!E54+'Funct. 7'!E54+'Funct. 8'!E54</f>
        <v>0</v>
      </c>
      <c r="F54" s="179">
        <f>+'Funct. 1'!F54+'Funct. 2'!F54+'Funct. 3'!F54+'Funct. 4'!F54+'Funct. 5'!F54+'Funct. 6'!F54+'Funct. 7'!F54+'Funct. 8'!F54</f>
        <v>0</v>
      </c>
      <c r="G54" s="180">
        <f>+'Funct. 1'!G54+'Funct. 2'!G54+'Funct. 3'!G54+'Funct. 4'!G54+'Funct. 5'!G54+'Funct. 6'!G54+'Funct. 7'!G54+'Funct. 8'!G54</f>
        <v>488</v>
      </c>
      <c r="H54" s="178">
        <f>+'Funct. 1'!H54+'Funct. 2'!H54+'Funct. 3'!H54+'Funct. 4'!H54+'Funct. 5'!H54+'Funct. 6'!H54+'Funct. 7'!H54+'Funct. 8'!H54</f>
        <v>0</v>
      </c>
      <c r="I54" s="178">
        <f>+'Funct. 1'!I54+'Funct. 2'!I54+'Funct. 3'!I54+'Funct. 4'!I54+'Funct. 5'!I54+'Funct. 6'!I54+'Funct. 7'!I54+'Funct. 8'!I54</f>
        <v>0</v>
      </c>
      <c r="J54" s="179">
        <f>+'Funct. 1'!J54+'Funct. 2'!J54+'Funct. 3'!J54+'Funct. 4'!J54+'Funct. 5'!J54+'Funct. 6'!J54+'Funct. 7'!J54+'Funct. 8'!J54</f>
        <v>0</v>
      </c>
    </row>
    <row r="55" spans="1:10" ht="15.75">
      <c r="A55" s="5"/>
      <c r="B55" s="9">
        <v>1030</v>
      </c>
      <c r="C55" s="156" t="s">
        <v>12</v>
      </c>
      <c r="D55" s="177">
        <f>+'Funct. 1'!D55+'Funct. 2'!D55+'Funct. 3'!D55+'Funct. 4'!D55+'Funct. 5'!D55+'Funct. 6'!D55+'Funct. 7'!D55+'Funct. 8'!D55</f>
        <v>0</v>
      </c>
      <c r="E55" s="178">
        <f>+'Funct. 1'!E55+'Funct. 2'!E55+'Funct. 3'!E55+'Funct. 4'!E55+'Funct. 5'!E55+'Funct. 6'!E55+'Funct. 7'!E55+'Funct. 8'!E55</f>
        <v>0</v>
      </c>
      <c r="F55" s="179">
        <f>+'Funct. 1'!F55+'Funct. 2'!F55+'Funct. 3'!F55+'Funct. 4'!F55+'Funct. 5'!F55+'Funct. 6'!F55+'Funct. 7'!F55+'Funct. 8'!F55</f>
        <v>0</v>
      </c>
      <c r="G55" s="180">
        <f>+'Funct. 1'!G55+'Funct. 2'!G55+'Funct. 3'!G55+'Funct. 4'!G55+'Funct. 5'!G55+'Funct. 6'!G55+'Funct. 7'!G55+'Funct. 8'!G55</f>
        <v>0</v>
      </c>
      <c r="H55" s="178">
        <f>+'Funct. 1'!H55+'Funct. 2'!H55+'Funct. 3'!H55+'Funct. 4'!H55+'Funct. 5'!H55+'Funct. 6'!H55+'Funct. 7'!H55+'Funct. 8'!H55</f>
        <v>0</v>
      </c>
      <c r="I55" s="178">
        <f>+'Funct. 1'!I55+'Funct. 2'!I55+'Funct. 3'!I55+'Funct. 4'!I55+'Funct. 5'!I55+'Funct. 6'!I55+'Funct. 7'!I55+'Funct. 8'!I55</f>
        <v>0</v>
      </c>
      <c r="J55" s="179">
        <f>+'Funct. 1'!J55+'Funct. 2'!J55+'Funct. 3'!J55+'Funct. 4'!J55+'Funct. 5'!J55+'Funct. 6'!J55+'Funct. 7'!J55+'Funct. 8'!J55</f>
        <v>0</v>
      </c>
    </row>
    <row r="56" spans="1:10" ht="15.75">
      <c r="A56" s="5"/>
      <c r="B56" s="8">
        <v>1051</v>
      </c>
      <c r="C56" s="157" t="s">
        <v>13</v>
      </c>
      <c r="D56" s="177">
        <f>+'Funct. 1'!D56+'Funct. 2'!D56+'Funct. 3'!D56+'Funct. 4'!D56+'Funct. 5'!D56+'Funct. 6'!D56+'Funct. 7'!D56+'Funct. 8'!D56</f>
        <v>0</v>
      </c>
      <c r="E56" s="178">
        <f>+'Funct. 1'!E56+'Funct. 2'!E56+'Funct. 3'!E56+'Funct. 4'!E56+'Funct. 5'!E56+'Funct. 6'!E56+'Funct. 7'!E56+'Funct. 8'!E56</f>
        <v>0</v>
      </c>
      <c r="F56" s="179">
        <f>+'Funct. 1'!F56+'Funct. 2'!F56+'Funct. 3'!F56+'Funct. 4'!F56+'Funct. 5'!F56+'Funct. 6'!F56+'Funct. 7'!F56+'Funct. 8'!F56</f>
        <v>0</v>
      </c>
      <c r="G56" s="180">
        <f>+'Funct. 1'!G56+'Funct. 2'!G56+'Funct. 3'!G56+'Funct. 4'!G56+'Funct. 5'!G56+'Funct. 6'!G56+'Funct. 7'!G56+'Funct. 8'!G56</f>
        <v>0</v>
      </c>
      <c r="H56" s="178">
        <f>+'Funct. 1'!H56+'Funct. 2'!H56+'Funct. 3'!H56+'Funct. 4'!H56+'Funct. 5'!H56+'Funct. 6'!H56+'Funct. 7'!H56+'Funct. 8'!H56</f>
        <v>0</v>
      </c>
      <c r="I56" s="178">
        <f>+'Funct. 1'!I56+'Funct. 2'!I56+'Funct. 3'!I56+'Funct. 4'!I56+'Funct. 5'!I56+'Funct. 6'!I56+'Funct. 7'!I56+'Funct. 8'!I56</f>
        <v>0</v>
      </c>
      <c r="J56" s="179">
        <f>+'Funct. 1'!J56+'Funct. 2'!J56+'Funct. 3'!J56+'Funct. 4'!J56+'Funct. 5'!J56+'Funct. 6'!J56+'Funct. 7'!J56+'Funct. 8'!J56</f>
        <v>0</v>
      </c>
    </row>
    <row r="57" spans="1:10" ht="15.75">
      <c r="A57" s="5"/>
      <c r="B57" s="6">
        <v>1052</v>
      </c>
      <c r="C57" s="153" t="s">
        <v>14</v>
      </c>
      <c r="D57" s="177">
        <f>+'Funct. 1'!D57+'Funct. 2'!D57+'Funct. 3'!D57+'Funct. 4'!D57+'Funct. 5'!D57+'Funct. 6'!D57+'Funct. 7'!D57+'Funct. 8'!D57</f>
        <v>0</v>
      </c>
      <c r="E57" s="178">
        <f>+'Funct. 1'!E57+'Funct. 2'!E57+'Funct. 3'!E57+'Funct. 4'!E57+'Funct. 5'!E57+'Funct. 6'!E57+'Funct. 7'!E57+'Funct. 8'!E57</f>
        <v>0</v>
      </c>
      <c r="F57" s="179">
        <f>+'Funct. 1'!F57+'Funct. 2'!F57+'Funct. 3'!F57+'Funct. 4'!F57+'Funct. 5'!F57+'Funct. 6'!F57+'Funct. 7'!F57+'Funct. 8'!F57</f>
        <v>0</v>
      </c>
      <c r="G57" s="180">
        <f>+'Funct. 1'!G57+'Funct. 2'!G57+'Funct. 3'!G57+'Funct. 4'!G57+'Funct. 5'!G57+'Funct. 6'!G57+'Funct. 7'!G57+'Funct. 8'!G57</f>
        <v>0</v>
      </c>
      <c r="H57" s="178">
        <f>+'Funct. 1'!H57+'Funct. 2'!H57+'Funct. 3'!H57+'Funct. 4'!H57+'Funct. 5'!H57+'Funct. 6'!H57+'Funct. 7'!H57+'Funct. 8'!H57</f>
        <v>0</v>
      </c>
      <c r="I57" s="178">
        <f>+'Funct. 1'!I57+'Funct. 2'!I57+'Funct. 3'!I57+'Funct. 4'!I57+'Funct. 5'!I57+'Funct. 6'!I57+'Funct. 7'!I57+'Funct. 8'!I57</f>
        <v>0</v>
      </c>
      <c r="J57" s="179">
        <f>+'Funct. 1'!J57+'Funct. 2'!J57+'Funct. 3'!J57+'Funct. 4'!J57+'Funct. 5'!J57+'Funct. 6'!J57+'Funct. 7'!J57+'Funct. 8'!J57</f>
        <v>0</v>
      </c>
    </row>
    <row r="58" spans="1:10" ht="15.75">
      <c r="A58" s="5"/>
      <c r="B58" s="9">
        <v>1053</v>
      </c>
      <c r="C58" s="156" t="s">
        <v>15</v>
      </c>
      <c r="D58" s="177">
        <f>+'Funct. 1'!D58+'Funct. 2'!D58+'Funct. 3'!D58+'Funct. 4'!D58+'Funct. 5'!D58+'Funct. 6'!D58+'Funct. 7'!D58+'Funct. 8'!D58</f>
        <v>0</v>
      </c>
      <c r="E58" s="178">
        <f>+'Funct. 1'!E58+'Funct. 2'!E58+'Funct. 3'!E58+'Funct. 4'!E58+'Funct. 5'!E58+'Funct. 6'!E58+'Funct. 7'!E58+'Funct. 8'!E58</f>
        <v>0</v>
      </c>
      <c r="F58" s="179">
        <f>+'Funct. 1'!F58+'Funct. 2'!F58+'Funct. 3'!F58+'Funct. 4'!F58+'Funct. 5'!F58+'Funct. 6'!F58+'Funct. 7'!F58+'Funct. 8'!F58</f>
        <v>0</v>
      </c>
      <c r="G58" s="180">
        <f>+'Funct. 1'!G58+'Funct. 2'!G58+'Funct. 3'!G58+'Funct. 4'!G58+'Funct. 5'!G58+'Funct. 6'!G58+'Funct. 7'!G58+'Funct. 8'!G58</f>
        <v>0</v>
      </c>
      <c r="H58" s="178">
        <f>+'Funct. 1'!H58+'Funct. 2'!H58+'Funct. 3'!H58+'Funct. 4'!H58+'Funct. 5'!H58+'Funct. 6'!H58+'Funct. 7'!H58+'Funct. 8'!H58</f>
        <v>0</v>
      </c>
      <c r="I58" s="178">
        <f>+'Funct. 1'!I58+'Funct. 2'!I58+'Funct. 3'!I58+'Funct. 4'!I58+'Funct. 5'!I58+'Funct. 6'!I58+'Funct. 7'!I58+'Funct. 8'!I58</f>
        <v>0</v>
      </c>
      <c r="J58" s="179">
        <f>+'Funct. 1'!J58+'Funct. 2'!J58+'Funct. 3'!J58+'Funct. 4'!J58+'Funct. 5'!J58+'Funct. 6'!J58+'Funct. 7'!J58+'Funct. 8'!J58</f>
        <v>0</v>
      </c>
    </row>
    <row r="59" spans="1:10" ht="15.75">
      <c r="A59" s="5"/>
      <c r="B59" s="8">
        <v>1062</v>
      </c>
      <c r="C59" s="155" t="s">
        <v>16</v>
      </c>
      <c r="D59" s="177">
        <f>+'Funct. 1'!D59+'Funct. 2'!D59+'Funct. 3'!D59+'Funct. 4'!D59+'Funct. 5'!D59+'Funct. 6'!D59+'Funct. 7'!D59+'Funct. 8'!D59</f>
        <v>0</v>
      </c>
      <c r="E59" s="178">
        <f>+'Funct. 1'!E59+'Funct. 2'!E59+'Funct. 3'!E59+'Funct. 4'!E59+'Funct. 5'!E59+'Funct. 6'!E59+'Funct. 7'!E59+'Funct. 8'!E59</f>
        <v>0</v>
      </c>
      <c r="F59" s="179">
        <f>+'Funct. 1'!F59+'Funct. 2'!F59+'Funct. 3'!F59+'Funct. 4'!F59+'Funct. 5'!F59+'Funct. 6'!F59+'Funct. 7'!F59+'Funct. 8'!F59</f>
        <v>0</v>
      </c>
      <c r="G59" s="180">
        <f>+'Funct. 1'!G59+'Funct. 2'!G59+'Funct. 3'!G59+'Funct. 4'!G59+'Funct. 5'!G59+'Funct. 6'!G59+'Funct. 7'!G59+'Funct. 8'!G59</f>
        <v>0</v>
      </c>
      <c r="H59" s="178">
        <f>+'Funct. 1'!H59+'Funct. 2'!H59+'Funct. 3'!H59+'Funct. 4'!H59+'Funct. 5'!H59+'Funct. 6'!H59+'Funct. 7'!H59+'Funct. 8'!H59</f>
        <v>0</v>
      </c>
      <c r="I59" s="178">
        <f>+'Funct. 1'!I59+'Funct. 2'!I59+'Funct. 3'!I59+'Funct. 4'!I59+'Funct. 5'!I59+'Funct. 6'!I59+'Funct. 7'!I59+'Funct. 8'!I59</f>
        <v>0</v>
      </c>
      <c r="J59" s="179">
        <f>+'Funct. 1'!J59+'Funct. 2'!J59+'Funct. 3'!J59+'Funct. 4'!J59+'Funct. 5'!J59+'Funct. 6'!J59+'Funct. 7'!J59+'Funct. 8'!J59</f>
        <v>0</v>
      </c>
    </row>
    <row r="60" spans="1:10" ht="15.75">
      <c r="A60" s="5"/>
      <c r="B60" s="9">
        <v>1063</v>
      </c>
      <c r="C60" s="158" t="s">
        <v>17</v>
      </c>
      <c r="D60" s="177">
        <f>+'Funct. 1'!D60+'Funct. 2'!D60+'Funct. 3'!D60+'Funct. 4'!D60+'Funct. 5'!D60+'Funct. 6'!D60+'Funct. 7'!D60+'Funct. 8'!D60</f>
        <v>0</v>
      </c>
      <c r="E60" s="178">
        <f>+'Funct. 1'!E60+'Funct. 2'!E60+'Funct. 3'!E60+'Funct. 4'!E60+'Funct. 5'!E60+'Funct. 6'!E60+'Funct. 7'!E60+'Funct. 8'!E60</f>
        <v>0</v>
      </c>
      <c r="F60" s="179">
        <f>+'Funct. 1'!F60+'Funct. 2'!F60+'Funct. 3'!F60+'Funct. 4'!F60+'Funct. 5'!F60+'Funct. 6'!F60+'Funct. 7'!F60+'Funct. 8'!F60</f>
        <v>0</v>
      </c>
      <c r="G60" s="180">
        <f>+'Funct. 1'!G60+'Funct. 2'!G60+'Funct. 3'!G60+'Funct. 4'!G60+'Funct. 5'!G60+'Funct. 6'!G60+'Funct. 7'!G60+'Funct. 8'!G60</f>
        <v>0</v>
      </c>
      <c r="H60" s="178">
        <f>+'Funct. 1'!H60+'Funct. 2'!H60+'Funct. 3'!H60+'Funct. 4'!H60+'Funct. 5'!H60+'Funct. 6'!H60+'Funct. 7'!H60+'Funct. 8'!H60</f>
        <v>0</v>
      </c>
      <c r="I60" s="178">
        <f>+'Funct. 1'!I60+'Funct. 2'!I60+'Funct. 3'!I60+'Funct. 4'!I60+'Funct. 5'!I60+'Funct. 6'!I60+'Funct. 7'!I60+'Funct. 8'!I60</f>
        <v>0</v>
      </c>
      <c r="J60" s="179">
        <f>+'Funct. 1'!J60+'Funct. 2'!J60+'Funct. 3'!J60+'Funct. 4'!J60+'Funct. 5'!J60+'Funct. 6'!J60+'Funct. 7'!J60+'Funct. 8'!J60</f>
        <v>0</v>
      </c>
    </row>
    <row r="61" spans="1:10" ht="15.75">
      <c r="A61" s="5"/>
      <c r="B61" s="10">
        <v>1069</v>
      </c>
      <c r="C61" s="159" t="s">
        <v>18</v>
      </c>
      <c r="D61" s="177">
        <f>+'Funct. 1'!D61+'Funct. 2'!D61+'Funct. 3'!D61+'Funct. 4'!D61+'Funct. 5'!D61+'Funct. 6'!D61+'Funct. 7'!D61+'Funct. 8'!D61</f>
        <v>0</v>
      </c>
      <c r="E61" s="178">
        <f>+'Funct. 1'!E61+'Funct. 2'!E61+'Funct. 3'!E61+'Funct. 4'!E61+'Funct. 5'!E61+'Funct. 6'!E61+'Funct. 7'!E61+'Funct. 8'!E61</f>
        <v>0</v>
      </c>
      <c r="F61" s="179">
        <f>+'Funct. 1'!F61+'Funct. 2'!F61+'Funct. 3'!F61+'Funct. 4'!F61+'Funct. 5'!F61+'Funct. 6'!F61+'Funct. 7'!F61+'Funct. 8'!F61</f>
        <v>0</v>
      </c>
      <c r="G61" s="180">
        <f>+'Funct. 1'!G61+'Funct. 2'!G61+'Funct. 3'!G61+'Funct. 4'!G61+'Funct. 5'!G61+'Funct. 6'!G61+'Funct. 7'!G61+'Funct. 8'!G61</f>
        <v>0</v>
      </c>
      <c r="H61" s="178">
        <f>+'Funct. 1'!H61+'Funct. 2'!H61+'Funct. 3'!H61+'Funct. 4'!H61+'Funct. 5'!H61+'Funct. 6'!H61+'Funct. 7'!H61+'Funct. 8'!H61</f>
        <v>0</v>
      </c>
      <c r="I61" s="178">
        <f>+'Funct. 1'!I61+'Funct. 2'!I61+'Funct. 3'!I61+'Funct. 4'!I61+'Funct. 5'!I61+'Funct. 6'!I61+'Funct. 7'!I61+'Funct. 8'!I61</f>
        <v>0</v>
      </c>
      <c r="J61" s="179">
        <f>+'Funct. 1'!J61+'Funct. 2'!J61+'Funct. 3'!J61+'Funct. 4'!J61+'Funct. 5'!J61+'Funct. 6'!J61+'Funct. 7'!J61+'Funct. 8'!J61</f>
        <v>0</v>
      </c>
    </row>
    <row r="62" spans="1:10" ht="15">
      <c r="A62" s="2"/>
      <c r="B62" s="8">
        <v>1091</v>
      </c>
      <c r="C62" s="157" t="s">
        <v>19</v>
      </c>
      <c r="D62" s="177">
        <f>+'Funct. 1'!D62+'Funct. 2'!D62+'Funct. 3'!D62+'Funct. 4'!D62+'Funct. 5'!D62+'Funct. 6'!D62+'Funct. 7'!D62+'Funct. 8'!D62</f>
        <v>0</v>
      </c>
      <c r="E62" s="178">
        <f>+'Funct. 1'!E62+'Funct. 2'!E62+'Funct. 3'!E62+'Funct. 4'!E62+'Funct. 5'!E62+'Funct. 6'!E62+'Funct. 7'!E62+'Funct. 8'!E62</f>
        <v>0</v>
      </c>
      <c r="F62" s="179">
        <f>+'Funct. 1'!F62+'Funct. 2'!F62+'Funct. 3'!F62+'Funct. 4'!F62+'Funct. 5'!F62+'Funct. 6'!F62+'Funct. 7'!F62+'Funct. 8'!F62</f>
        <v>0</v>
      </c>
      <c r="G62" s="180">
        <f>+'Funct. 1'!G62+'Funct. 2'!G62+'Funct. 3'!G62+'Funct. 4'!G62+'Funct. 5'!G62+'Funct. 6'!G62+'Funct. 7'!G62+'Funct. 8'!G62</f>
        <v>0</v>
      </c>
      <c r="H62" s="178">
        <f>+'Funct. 1'!H62+'Funct. 2'!H62+'Funct. 3'!H62+'Funct. 4'!H62+'Funct. 5'!H62+'Funct. 6'!H62+'Funct. 7'!H62+'Funct. 8'!H62</f>
        <v>0</v>
      </c>
      <c r="I62" s="178">
        <f>+'Funct. 1'!I62+'Funct. 2'!I62+'Funct. 3'!I62+'Funct. 4'!I62+'Funct. 5'!I62+'Funct. 6'!I62+'Funct. 7'!I62+'Funct. 8'!I62</f>
        <v>0</v>
      </c>
      <c r="J62" s="179">
        <f>+'Funct. 1'!J62+'Funct. 2'!J62+'Funct. 3'!J62+'Funct. 4'!J62+'Funct. 5'!J62+'Funct. 6'!J62+'Funct. 7'!J62+'Funct. 8'!J62</f>
        <v>0</v>
      </c>
    </row>
    <row r="63" spans="1:10" ht="30">
      <c r="A63" s="5"/>
      <c r="B63" s="6">
        <v>1092</v>
      </c>
      <c r="C63" s="153" t="s">
        <v>20</v>
      </c>
      <c r="D63" s="177">
        <f>+'Funct. 1'!D63+'Funct. 2'!D63+'Funct. 3'!D63+'Funct. 4'!D63+'Funct. 5'!D63+'Funct. 6'!D63+'Funct. 7'!D63+'Funct. 8'!D63</f>
        <v>0</v>
      </c>
      <c r="E63" s="178">
        <f>+'Funct. 1'!E63+'Funct. 2'!E63+'Funct. 3'!E63+'Funct. 4'!E63+'Funct. 5'!E63+'Funct. 6'!E63+'Funct. 7'!E63+'Funct. 8'!E63</f>
        <v>0</v>
      </c>
      <c r="F63" s="179">
        <f>+'Funct. 1'!F63+'Funct. 2'!F63+'Funct. 3'!F63+'Funct. 4'!F63+'Funct. 5'!F63+'Funct. 6'!F63+'Funct. 7'!F63+'Funct. 8'!F63</f>
        <v>0</v>
      </c>
      <c r="G63" s="180">
        <f>+'Funct. 1'!G63+'Funct. 2'!G63+'Funct. 3'!G63+'Funct. 4'!G63+'Funct. 5'!G63+'Funct. 6'!G63+'Funct. 7'!G63+'Funct. 8'!G63</f>
        <v>0</v>
      </c>
      <c r="H63" s="178">
        <f>+'Funct. 1'!H63+'Funct. 2'!H63+'Funct. 3'!H63+'Funct. 4'!H63+'Funct. 5'!H63+'Funct. 6'!H63+'Funct. 7'!H63+'Funct. 8'!H63</f>
        <v>0</v>
      </c>
      <c r="I63" s="178">
        <f>+'Funct. 1'!I63+'Funct. 2'!I63+'Funct. 3'!I63+'Funct. 4'!I63+'Funct. 5'!I63+'Funct. 6'!I63+'Funct. 7'!I63+'Funct. 8'!I63</f>
        <v>0</v>
      </c>
      <c r="J63" s="179">
        <f>+'Funct. 1'!J63+'Funct. 2'!J63+'Funct. 3'!J63+'Funct. 4'!J63+'Funct. 5'!J63+'Funct. 6'!J63+'Funct. 7'!J63+'Funct. 8'!J63</f>
        <v>0</v>
      </c>
    </row>
    <row r="64" spans="1:10" ht="15.75">
      <c r="A64" s="5"/>
      <c r="B64" s="4">
        <v>1098</v>
      </c>
      <c r="C64" s="160" t="s">
        <v>21</v>
      </c>
      <c r="D64" s="177">
        <f>+'Funct. 1'!D64+'Funct. 2'!D64+'Funct. 3'!D64+'Funct. 4'!D64+'Funct. 5'!D64+'Funct. 6'!D64+'Funct. 7'!D64+'Funct. 8'!D64</f>
        <v>0</v>
      </c>
      <c r="E64" s="178">
        <f>+'Funct. 1'!E64+'Funct. 2'!E64+'Funct. 3'!E64+'Funct. 4'!E64+'Funct. 5'!E64+'Funct. 6'!E64+'Funct. 7'!E64+'Funct. 8'!E64</f>
        <v>0</v>
      </c>
      <c r="F64" s="179">
        <f>+'Funct. 1'!F64+'Funct. 2'!F64+'Funct. 3'!F64+'Funct. 4'!F64+'Funct. 5'!F64+'Funct. 6'!F64+'Funct. 7'!F64+'Funct. 8'!F64</f>
        <v>0</v>
      </c>
      <c r="G64" s="180">
        <f>+'Funct. 1'!G64+'Funct. 2'!G64+'Funct. 3'!G64+'Funct. 4'!G64+'Funct. 5'!G64+'Funct. 6'!G64+'Funct. 7'!G64+'Funct. 8'!G64</f>
        <v>0</v>
      </c>
      <c r="H64" s="178">
        <f>+'Funct. 1'!H64+'Funct. 2'!H64+'Funct. 3'!H64+'Funct. 4'!H64+'Funct. 5'!H64+'Funct. 6'!H64+'Funct. 7'!H64+'Funct. 8'!H64</f>
        <v>0</v>
      </c>
      <c r="I64" s="178">
        <f>+'Funct. 1'!I64+'Funct. 2'!I64+'Funct. 3'!I64+'Funct. 4'!I64+'Funct. 5'!I64+'Funct. 6'!I64+'Funct. 7'!I64+'Funct. 8'!I64</f>
        <v>0</v>
      </c>
      <c r="J64" s="179">
        <f>+'Funct. 1'!J64+'Funct. 2'!J64+'Funct. 3'!J64+'Funct. 4'!J64+'Funct. 5'!J64+'Funct. 6'!J64+'Funct. 7'!J64+'Funct. 8'!J64</f>
        <v>0</v>
      </c>
    </row>
    <row r="65" spans="1:10" ht="15.75">
      <c r="A65" s="1">
        <v>1900</v>
      </c>
      <c r="B65" s="327" t="s">
        <v>22</v>
      </c>
      <c r="C65" s="328"/>
      <c r="D65" s="141">
        <f>+'Funct. 1'!D65+'Funct. 2'!D65+'Funct. 3'!D65+'Funct. 4'!D65+'Funct. 5'!D65+'Funct. 6'!D65+'Funct. 7'!D65+'Funct. 8'!D65</f>
        <v>0</v>
      </c>
      <c r="E65" s="143">
        <f>+'Funct. 1'!E65+'Funct. 2'!E65+'Funct. 3'!E65+'Funct. 4'!E65+'Funct. 5'!E65+'Funct. 6'!E65+'Funct. 7'!E65+'Funct. 8'!E65</f>
        <v>0</v>
      </c>
      <c r="F65" s="162">
        <f>+'Funct. 1'!F65+'Funct. 2'!F65+'Funct. 3'!F65+'Funct. 4'!F65+'Funct. 5'!F65+'Funct. 6'!F65+'Funct. 7'!F65+'Funct. 8'!F65</f>
        <v>0</v>
      </c>
      <c r="G65" s="145">
        <f>+'Funct. 1'!G65+'Funct. 2'!G65+'Funct. 3'!G65+'Funct. 4'!G65+'Funct. 5'!G65+'Funct. 6'!G65+'Funct. 7'!G65+'Funct. 8'!G65</f>
        <v>0</v>
      </c>
      <c r="H65" s="143">
        <f>+'Funct. 1'!H65+'Funct. 2'!H65+'Funct. 3'!H65+'Funct. 4'!H65+'Funct. 5'!H65+'Funct. 6'!H65+'Funct. 7'!H65+'Funct. 8'!H65</f>
        <v>0</v>
      </c>
      <c r="I65" s="143">
        <f>+'Funct. 1'!I65+'Funct. 2'!I65+'Funct. 3'!I65+'Funct. 4'!I65+'Funct. 5'!I65+'Funct. 6'!I65+'Funct. 7'!I65+'Funct. 8'!I65</f>
        <v>0</v>
      </c>
      <c r="J65" s="162">
        <f>+'Funct. 1'!J65+'Funct. 2'!J65+'Funct. 3'!J65+'Funct. 4'!J65+'Funct. 5'!J65+'Funct. 6'!J65+'Funct. 7'!J65+'Funct. 8'!J65</f>
        <v>0</v>
      </c>
    </row>
    <row r="66" spans="1:10" ht="15.75">
      <c r="A66" s="1">
        <v>2100</v>
      </c>
      <c r="B66" s="327" t="s">
        <v>23</v>
      </c>
      <c r="C66" s="328"/>
      <c r="D66" s="141">
        <f>+'Funct. 1'!D66+'Funct. 2'!D66+'Funct. 3'!D66+'Funct. 4'!D66+'Funct. 5'!D66+'Funct. 6'!D66+'Funct. 7'!D66+'Funct. 8'!D66</f>
        <v>0</v>
      </c>
      <c r="E66" s="143">
        <f>+'Funct. 1'!E66+'Funct. 2'!E66+'Funct. 3'!E66+'Funct. 4'!E66+'Funct. 5'!E66+'Funct. 6'!E66+'Funct. 7'!E66+'Funct. 8'!E66</f>
        <v>0</v>
      </c>
      <c r="F66" s="162">
        <f>+'Funct. 1'!F66+'Funct. 2'!F66+'Funct. 3'!F66+'Funct. 4'!F66+'Funct. 5'!F66+'Funct. 6'!F66+'Funct. 7'!F66+'Funct. 8'!F66</f>
        <v>0</v>
      </c>
      <c r="G66" s="145">
        <f>+'Funct. 1'!G66+'Funct. 2'!G66+'Funct. 3'!G66+'Funct. 4'!G66+'Funct. 5'!G66+'Funct. 6'!G66+'Funct. 7'!G66+'Funct. 8'!G66</f>
        <v>0</v>
      </c>
      <c r="H66" s="143">
        <f>+'Funct. 1'!H66+'Funct. 2'!H66+'Funct. 3'!H66+'Funct. 4'!H66+'Funct. 5'!H66+'Funct. 6'!H66+'Funct. 7'!H66+'Funct. 8'!H66</f>
        <v>0</v>
      </c>
      <c r="I66" s="143">
        <f>+'Funct. 1'!I66+'Funct. 2'!I66+'Funct. 3'!I66+'Funct. 4'!I66+'Funct. 5'!I66+'Funct. 6'!I66+'Funct. 7'!I66+'Funct. 8'!I66</f>
        <v>0</v>
      </c>
      <c r="J66" s="162">
        <f>+'Funct. 1'!J66+'Funct. 2'!J66+'Funct. 3'!J66+'Funct. 4'!J66+'Funct. 5'!J66+'Funct. 6'!J66+'Funct. 7'!J66+'Funct. 8'!J66</f>
        <v>0</v>
      </c>
    </row>
    <row r="67" spans="1:10" ht="15.75">
      <c r="A67" s="1">
        <v>2200</v>
      </c>
      <c r="B67" s="327" t="s">
        <v>24</v>
      </c>
      <c r="C67" s="328"/>
      <c r="D67" s="141">
        <f>+'Funct. 1'!D67+'Funct. 2'!D67+'Funct. 3'!D67+'Funct. 4'!D67+'Funct. 5'!D67+'Funct. 6'!D67+'Funct. 7'!D67+'Funct. 8'!D67</f>
        <v>0</v>
      </c>
      <c r="E67" s="143">
        <f>+'Funct. 1'!E67+'Funct. 2'!E67+'Funct. 3'!E67+'Funct. 4'!E67+'Funct. 5'!E67+'Funct. 6'!E67+'Funct. 7'!E67+'Funct. 8'!E67</f>
        <v>0</v>
      </c>
      <c r="F67" s="162">
        <f>+'Funct. 1'!F67+'Funct. 2'!F67+'Funct. 3'!F67+'Funct. 4'!F67+'Funct. 5'!F67+'Funct. 6'!F67+'Funct. 7'!F67+'Funct. 8'!F67</f>
        <v>0</v>
      </c>
      <c r="G67" s="145">
        <f>+'Funct. 1'!G67+'Funct. 2'!G67+'Funct. 3'!G67+'Funct. 4'!G67+'Funct. 5'!G67+'Funct. 6'!G67+'Funct. 7'!G67+'Funct. 8'!G67</f>
        <v>0</v>
      </c>
      <c r="H67" s="143">
        <f>+'Funct. 1'!H67+'Funct. 2'!H67+'Funct. 3'!H67+'Funct. 4'!H67+'Funct. 5'!H67+'Funct. 6'!H67+'Funct. 7'!H67+'Funct. 8'!H67</f>
        <v>0</v>
      </c>
      <c r="I67" s="143">
        <f>+'Funct. 1'!I67+'Funct. 2'!I67+'Funct. 3'!I67+'Funct. 4'!I67+'Funct. 5'!I67+'Funct. 6'!I67+'Funct. 7'!I67+'Funct. 8'!I67</f>
        <v>0</v>
      </c>
      <c r="J67" s="162">
        <f>+'Funct. 1'!J67+'Funct. 2'!J67+'Funct. 3'!J67+'Funct. 4'!J67+'Funct. 5'!J67+'Funct. 6'!J67+'Funct. 7'!J67+'Funct. 8'!J67</f>
        <v>0</v>
      </c>
    </row>
    <row r="68" spans="1:10" ht="15.75">
      <c r="A68" s="1">
        <v>2500</v>
      </c>
      <c r="B68" s="327" t="s">
        <v>25</v>
      </c>
      <c r="C68" s="328"/>
      <c r="D68" s="141">
        <f>+'Funct. 1'!D68+'Funct. 2'!D68+'Funct. 3'!D68+'Funct. 4'!D68+'Funct. 5'!D68+'Funct. 6'!D68+'Funct. 7'!D68+'Funct. 8'!D68</f>
        <v>0</v>
      </c>
      <c r="E68" s="143">
        <f>+'Funct. 1'!E68+'Funct. 2'!E68+'Funct. 3'!E68+'Funct. 4'!E68+'Funct. 5'!E68+'Funct. 6'!E68+'Funct. 7'!E68+'Funct. 8'!E68</f>
        <v>0</v>
      </c>
      <c r="F68" s="162">
        <f>+'Funct. 1'!F68+'Funct. 2'!F68+'Funct. 3'!F68+'Funct. 4'!F68+'Funct. 5'!F68+'Funct. 6'!F68+'Funct. 7'!F68+'Funct. 8'!F68</f>
        <v>0</v>
      </c>
      <c r="G68" s="145">
        <f>+'Funct. 1'!G68+'Funct. 2'!G68+'Funct. 3'!G68+'Funct. 4'!G68+'Funct. 5'!G68+'Funct. 6'!G68+'Funct. 7'!G68+'Funct. 8'!G68</f>
        <v>0</v>
      </c>
      <c r="H68" s="143">
        <f>+'Funct. 1'!H68+'Funct. 2'!H68+'Funct. 3'!H68+'Funct. 4'!H68+'Funct. 5'!H68+'Funct. 6'!H68+'Funct. 7'!H68+'Funct. 8'!H68</f>
        <v>0</v>
      </c>
      <c r="I68" s="143">
        <f>+'Funct. 1'!I68+'Funct. 2'!I68+'Funct. 3'!I68+'Funct. 4'!I68+'Funct. 5'!I68+'Funct. 6'!I68+'Funct. 7'!I68+'Funct. 8'!I68</f>
        <v>0</v>
      </c>
      <c r="J68" s="162">
        <f>+'Funct. 1'!J68+'Funct. 2'!J68+'Funct. 3'!J68+'Funct. 4'!J68+'Funct. 5'!J68+'Funct. 6'!J68+'Funct. 7'!J68+'Funct. 8'!J68</f>
        <v>0</v>
      </c>
    </row>
    <row r="69" spans="1:10" ht="15.75">
      <c r="A69" s="1">
        <v>2600</v>
      </c>
      <c r="B69" s="329" t="s">
        <v>26</v>
      </c>
      <c r="C69" s="330"/>
      <c r="D69" s="141">
        <f>+'Funct. 1'!D69+'Funct. 2'!D69+'Funct. 3'!D69+'Funct. 4'!D69+'Funct. 5'!D69+'Funct. 6'!D69+'Funct. 7'!D69+'Funct. 8'!D69</f>
        <v>0</v>
      </c>
      <c r="E69" s="143">
        <f>+'Funct. 1'!E69+'Funct. 2'!E69+'Funct. 3'!E69+'Funct. 4'!E69+'Funct. 5'!E69+'Funct. 6'!E69+'Funct. 7'!E69+'Funct. 8'!E69</f>
        <v>0</v>
      </c>
      <c r="F69" s="162">
        <f>+'Funct. 1'!F69+'Funct. 2'!F69+'Funct. 3'!F69+'Funct. 4'!F69+'Funct. 5'!F69+'Funct. 6'!F69+'Funct. 7'!F69+'Funct. 8'!F69</f>
        <v>0</v>
      </c>
      <c r="G69" s="145">
        <f>+'Funct. 1'!G69+'Funct. 2'!G69+'Funct. 3'!G69+'Funct. 4'!G69+'Funct. 5'!G69+'Funct. 6'!G69+'Funct. 7'!G69+'Funct. 8'!G69</f>
        <v>0</v>
      </c>
      <c r="H69" s="143">
        <f>+'Funct. 1'!H69+'Funct. 2'!H69+'Funct. 3'!H69+'Funct. 4'!H69+'Funct. 5'!H69+'Funct. 6'!H69+'Funct. 7'!H69+'Funct. 8'!H69</f>
        <v>0</v>
      </c>
      <c r="I69" s="143">
        <f>+'Funct. 1'!I69+'Funct. 2'!I69+'Funct. 3'!I69+'Funct. 4'!I69+'Funct. 5'!I69+'Funct. 6'!I69+'Funct. 7'!I69+'Funct. 8'!I69</f>
        <v>0</v>
      </c>
      <c r="J69" s="162">
        <f>+'Funct. 1'!J69+'Funct. 2'!J69+'Funct. 3'!J69+'Funct. 4'!J69+'Funct. 5'!J69+'Funct. 6'!J69+'Funct. 7'!J69+'Funct. 8'!J69</f>
        <v>0</v>
      </c>
    </row>
    <row r="70" spans="1:10" ht="15.75">
      <c r="A70" s="1">
        <v>2700</v>
      </c>
      <c r="B70" s="329" t="s">
        <v>27</v>
      </c>
      <c r="C70" s="330"/>
      <c r="D70" s="141">
        <f>+'Funct. 1'!D70+'Funct. 2'!D70+'Funct. 3'!D70+'Funct. 4'!D70+'Funct. 5'!D70+'Funct. 6'!D70+'Funct. 7'!D70+'Funct. 8'!D70</f>
        <v>0</v>
      </c>
      <c r="E70" s="143">
        <f>+'Funct. 1'!E70+'Funct. 2'!E70+'Funct. 3'!E70+'Funct. 4'!E70+'Funct. 5'!E70+'Funct. 6'!E70+'Funct. 7'!E70+'Funct. 8'!E70</f>
        <v>0</v>
      </c>
      <c r="F70" s="162">
        <f>+'Funct. 1'!F70+'Funct. 2'!F70+'Funct. 3'!F70+'Funct. 4'!F70+'Funct. 5'!F70+'Funct. 6'!F70+'Funct. 7'!F70+'Funct. 8'!F70</f>
        <v>0</v>
      </c>
      <c r="G70" s="145">
        <f>+'Funct. 1'!G70+'Funct. 2'!G70+'Funct. 3'!G70+'Funct. 4'!G70+'Funct. 5'!G70+'Funct. 6'!G70+'Funct. 7'!G70+'Funct. 8'!G70</f>
        <v>0</v>
      </c>
      <c r="H70" s="143">
        <f>+'Funct. 1'!H70+'Funct. 2'!H70+'Funct. 3'!H70+'Funct. 4'!H70+'Funct. 5'!H70+'Funct. 6'!H70+'Funct. 7'!H70+'Funct. 8'!H70</f>
        <v>0</v>
      </c>
      <c r="I70" s="143">
        <f>+'Funct. 1'!I70+'Funct. 2'!I70+'Funct. 3'!I70+'Funct. 4'!I70+'Funct. 5'!I70+'Funct. 6'!I70+'Funct. 7'!I70+'Funct. 8'!I70</f>
        <v>0</v>
      </c>
      <c r="J70" s="162">
        <f>+'Funct. 1'!J70+'Funct. 2'!J70+'Funct. 3'!J70+'Funct. 4'!J70+'Funct. 5'!J70+'Funct. 6'!J70+'Funct. 7'!J70+'Funct. 8'!J70</f>
        <v>0</v>
      </c>
    </row>
    <row r="71" spans="1:10" ht="15.75">
      <c r="A71" s="1">
        <v>2800</v>
      </c>
      <c r="B71" s="329" t="s">
        <v>28</v>
      </c>
      <c r="C71" s="330"/>
      <c r="D71" s="141">
        <f>+'Funct. 1'!D71+'Funct. 2'!D71+'Funct. 3'!D71+'Funct. 4'!D71+'Funct. 5'!D71+'Funct. 6'!D71+'Funct. 7'!D71+'Funct. 8'!D71</f>
        <v>0</v>
      </c>
      <c r="E71" s="143">
        <f>+'Funct. 1'!E71+'Funct. 2'!E71+'Funct. 3'!E71+'Funct. 4'!E71+'Funct. 5'!E71+'Funct. 6'!E71+'Funct. 7'!E71+'Funct. 8'!E71</f>
        <v>0</v>
      </c>
      <c r="F71" s="162">
        <f>+'Funct. 1'!F71+'Funct. 2'!F71+'Funct. 3'!F71+'Funct. 4'!F71+'Funct. 5'!F71+'Funct. 6'!F71+'Funct. 7'!F71+'Funct. 8'!F71</f>
        <v>0</v>
      </c>
      <c r="G71" s="145">
        <f>+'Funct. 1'!G71+'Funct. 2'!G71+'Funct. 3'!G71+'Funct. 4'!G71+'Funct. 5'!G71+'Funct. 6'!G71+'Funct. 7'!G71+'Funct. 8'!G71</f>
        <v>0</v>
      </c>
      <c r="H71" s="143">
        <f>+'Funct. 1'!H71+'Funct. 2'!H71+'Funct. 3'!H71+'Funct. 4'!H71+'Funct. 5'!H71+'Funct. 6'!H71+'Funct. 7'!H71+'Funct. 8'!H71</f>
        <v>0</v>
      </c>
      <c r="I71" s="143">
        <f>+'Funct. 1'!I71+'Funct. 2'!I71+'Funct. 3'!I71+'Funct. 4'!I71+'Funct. 5'!I71+'Funct. 6'!I71+'Funct. 7'!I71+'Funct. 8'!I71</f>
        <v>0</v>
      </c>
      <c r="J71" s="162">
        <f>+'Funct. 1'!J71+'Funct. 2'!J71+'Funct. 3'!J71+'Funct. 4'!J71+'Funct. 5'!J71+'Funct. 6'!J71+'Funct. 7'!J71+'Funct. 8'!J71</f>
        <v>0</v>
      </c>
    </row>
    <row r="72" spans="1:10" ht="15.75">
      <c r="A72" s="1">
        <v>2900</v>
      </c>
      <c r="B72" s="327" t="s">
        <v>29</v>
      </c>
      <c r="C72" s="328"/>
      <c r="D72" s="141">
        <f>+'Funct. 1'!D72+'Funct. 2'!D72+'Funct. 3'!D72+'Funct. 4'!D72+'Funct. 5'!D72+'Funct. 6'!D72+'Funct. 7'!D72+'Funct. 8'!D72</f>
        <v>0</v>
      </c>
      <c r="E72" s="143">
        <f>+'Funct. 1'!E72+'Funct. 2'!E72+'Funct. 3'!E72+'Funct. 4'!E72+'Funct. 5'!E72+'Funct. 6'!E72+'Funct. 7'!E72+'Funct. 8'!E72</f>
        <v>0</v>
      </c>
      <c r="F72" s="162">
        <f>+'Funct. 1'!F72+'Funct. 2'!F72+'Funct. 3'!F72+'Funct. 4'!F72+'Funct. 5'!F72+'Funct. 6'!F72+'Funct. 7'!F72+'Funct. 8'!F72</f>
        <v>0</v>
      </c>
      <c r="G72" s="145">
        <f>+'Funct. 1'!G72+'Funct. 2'!G72+'Funct. 3'!G72+'Funct. 4'!G72+'Funct. 5'!G72+'Funct. 6'!G72+'Funct. 7'!G72+'Funct. 8'!G72</f>
        <v>0</v>
      </c>
      <c r="H72" s="143">
        <f>+'Funct. 1'!H72+'Funct. 2'!H72+'Funct. 3'!H72+'Funct. 4'!H72+'Funct. 5'!H72+'Funct. 6'!H72+'Funct. 7'!H72+'Funct. 8'!H72</f>
        <v>0</v>
      </c>
      <c r="I72" s="143">
        <f>+'Funct. 1'!I72+'Funct. 2'!I72+'Funct. 3'!I72+'Funct. 4'!I72+'Funct. 5'!I72+'Funct. 6'!I72+'Funct. 7'!I72+'Funct. 8'!I72</f>
        <v>0</v>
      </c>
      <c r="J72" s="162">
        <f>+'Funct. 1'!J72+'Funct. 2'!J72+'Funct. 3'!J72+'Funct. 4'!J72+'Funct. 5'!J72+'Funct. 6'!J72+'Funct. 7'!J72+'Funct. 8'!J72</f>
        <v>0</v>
      </c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41">
        <f>+'Funct. 1'!D75+'Funct. 2'!D75+'Funct. 3'!D75+'Funct. 4'!D75+'Funct. 5'!D75+'Funct. 6'!D75+'Funct. 7'!D75+'Funct. 8'!D75</f>
        <v>0</v>
      </c>
      <c r="E75" s="143">
        <f>+'Funct. 1'!E75+'Funct. 2'!E75+'Funct. 3'!E75+'Funct. 4'!E75+'Funct. 5'!E75+'Funct. 6'!E75+'Funct. 7'!E75+'Funct. 8'!E75</f>
        <v>0</v>
      </c>
      <c r="F75" s="162">
        <f>+'Funct. 1'!F75+'Funct. 2'!F75+'Funct. 3'!F75+'Funct. 4'!F75+'Funct. 5'!F75+'Funct. 6'!F75+'Funct. 7'!F75+'Funct. 8'!F75</f>
        <v>0</v>
      </c>
      <c r="G75" s="145">
        <f>+'Funct. 1'!G75+'Funct. 2'!G75+'Funct. 3'!G75+'Funct. 4'!G75+'Funct. 5'!G75+'Funct. 6'!G75+'Funct. 7'!G75+'Funct. 8'!G75</f>
        <v>0</v>
      </c>
      <c r="H75" s="143">
        <f>+'Funct. 1'!H75+'Funct. 2'!H75+'Funct. 3'!H75+'Funct. 4'!H75+'Funct. 5'!H75+'Funct. 6'!H75+'Funct. 7'!H75+'Funct. 8'!H75</f>
        <v>0</v>
      </c>
      <c r="I75" s="143">
        <f>+'Funct. 1'!I75+'Funct. 2'!I75+'Funct. 3'!I75+'Funct. 4'!I75+'Funct. 5'!I75+'Funct. 6'!I75+'Funct. 7'!I75+'Funct. 8'!I75</f>
        <v>0</v>
      </c>
      <c r="J75" s="162">
        <f>+'Funct. 1'!J75+'Funct. 2'!J75+'Funct. 3'!J75+'Funct. 4'!J75+'Funct. 5'!J75+'Funct. 6'!J75+'Funct. 7'!J75+'Funct. 8'!J75</f>
        <v>0</v>
      </c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41">
        <f>+'Funct. 1'!D77+'Funct. 2'!D77+'Funct. 3'!D77+'Funct. 4'!D77+'Funct. 5'!D77+'Funct. 6'!D77+'Funct. 7'!D77+'Funct. 8'!D77</f>
        <v>410</v>
      </c>
      <c r="E77" s="143">
        <f>+'Funct. 1'!E77+'Funct. 2'!E77+'Funct. 3'!E77+'Funct. 4'!E77+'Funct. 5'!E77+'Funct. 6'!E77+'Funct. 7'!E77+'Funct. 8'!E77</f>
        <v>0</v>
      </c>
      <c r="F77" s="162">
        <f>+'Funct. 1'!F77+'Funct. 2'!F77+'Funct. 3'!F77+'Funct. 4'!F77+'Funct. 5'!F77+'Funct. 6'!F77+'Funct. 7'!F77+'Funct. 8'!F77</f>
        <v>0</v>
      </c>
      <c r="G77" s="145">
        <f>+'Funct. 1'!G77+'Funct. 2'!G77+'Funct. 3'!G77+'Funct. 4'!G77+'Funct. 5'!G77+'Funct. 6'!G77+'Funct. 7'!G77+'Funct. 8'!G77</f>
        <v>0</v>
      </c>
      <c r="H77" s="143">
        <f>+'Funct. 1'!H77+'Funct. 2'!H77+'Funct. 3'!H77+'Funct. 4'!H77+'Funct. 5'!H77+'Funct. 6'!H77+'Funct. 7'!H77+'Funct. 8'!H77</f>
        <v>0</v>
      </c>
      <c r="I77" s="143">
        <f>+'Funct. 1'!I77+'Funct. 2'!I77+'Funct. 3'!I77+'Funct. 4'!I77+'Funct. 5'!I77+'Funct. 6'!I77+'Funct. 7'!I77+'Funct. 8'!I77</f>
        <v>0</v>
      </c>
      <c r="J77" s="162">
        <f>+'Funct. 1'!J77+'Funct. 2'!J77+'Funct. 3'!J77+'Funct. 4'!J77+'Funct. 5'!J77+'Funct. 6'!J77+'Funct. 7'!J77+'Funct. 8'!J77</f>
        <v>0</v>
      </c>
    </row>
    <row r="78" spans="1:10" ht="15.75">
      <c r="A78" s="1">
        <v>4300</v>
      </c>
      <c r="B78" s="327" t="s">
        <v>35</v>
      </c>
      <c r="C78" s="328"/>
      <c r="D78" s="141">
        <f>+'Funct. 1'!D78+'Funct. 2'!D78+'Funct. 3'!D78+'Funct. 4'!D78+'Funct. 5'!D78+'Funct. 6'!D78+'Funct. 7'!D78+'Funct. 8'!D78</f>
        <v>0</v>
      </c>
      <c r="E78" s="143">
        <f>+'Funct. 1'!E78+'Funct. 2'!E78+'Funct. 3'!E78+'Funct. 4'!E78+'Funct. 5'!E78+'Funct. 6'!E78+'Funct. 7'!E78+'Funct. 8'!E78</f>
        <v>0</v>
      </c>
      <c r="F78" s="162">
        <f>+'Funct. 1'!F78+'Funct. 2'!F78+'Funct. 3'!F78+'Funct. 4'!F78+'Funct. 5'!F78+'Funct. 6'!F78+'Funct. 7'!F78+'Funct. 8'!F78</f>
        <v>0</v>
      </c>
      <c r="G78" s="145">
        <f>+'Funct. 1'!G78+'Funct. 2'!G78+'Funct. 3'!G78+'Funct. 4'!G78+'Funct. 5'!G78+'Funct. 6'!G78+'Funct. 7'!G78+'Funct. 8'!G78</f>
        <v>0</v>
      </c>
      <c r="H78" s="143">
        <f>+'Funct. 1'!H78+'Funct. 2'!H78+'Funct. 3'!H78+'Funct. 4'!H78+'Funct. 5'!H78+'Funct. 6'!H78+'Funct. 7'!H78+'Funct. 8'!H78</f>
        <v>0</v>
      </c>
      <c r="I78" s="143">
        <f>+'Funct. 1'!I78+'Funct. 2'!I78+'Funct. 3'!I78+'Funct. 4'!I78+'Funct. 5'!I78+'Funct. 6'!I78+'Funct. 7'!I78+'Funct. 8'!I78</f>
        <v>0</v>
      </c>
      <c r="J78" s="162">
        <f>+'Funct. 1'!J78+'Funct. 2'!J78+'Funct. 3'!J78+'Funct. 4'!J78+'Funct. 5'!J78+'Funct. 6'!J78+'Funct. 7'!J78+'Funct. 8'!J78</f>
        <v>0</v>
      </c>
    </row>
    <row r="79" spans="1:10" ht="15.75">
      <c r="A79" s="1">
        <v>4400</v>
      </c>
      <c r="B79" s="327" t="s">
        <v>36</v>
      </c>
      <c r="C79" s="328"/>
      <c r="D79" s="141">
        <f>+'Funct. 1'!D79+'Funct. 2'!D79+'Funct. 3'!D79+'Funct. 4'!D79+'Funct. 5'!D79+'Funct. 6'!D79+'Funct. 7'!D79+'Funct. 8'!D79</f>
        <v>0</v>
      </c>
      <c r="E79" s="143">
        <f>+'Funct. 1'!E79+'Funct. 2'!E79+'Funct. 3'!E79+'Funct. 4'!E79+'Funct. 5'!E79+'Funct. 6'!E79+'Funct. 7'!E79+'Funct. 8'!E79</f>
        <v>0</v>
      </c>
      <c r="F79" s="162">
        <f>+'Funct. 1'!F79+'Funct. 2'!F79+'Funct. 3'!F79+'Funct. 4'!F79+'Funct. 5'!F79+'Funct. 6'!F79+'Funct. 7'!F79+'Funct. 8'!F79</f>
        <v>0</v>
      </c>
      <c r="G79" s="145">
        <f>+'Funct. 1'!G79+'Funct. 2'!G79+'Funct. 3'!G79+'Funct. 4'!G79+'Funct. 5'!G79+'Funct. 6'!G79+'Funct. 7'!G79+'Funct. 8'!G79</f>
        <v>0</v>
      </c>
      <c r="H79" s="143">
        <f>+'Funct. 1'!H79+'Funct. 2'!H79+'Funct. 3'!H79+'Funct. 4'!H79+'Funct. 5'!H79+'Funct. 6'!H79+'Funct. 7'!H79+'Funct. 8'!H79</f>
        <v>0</v>
      </c>
      <c r="I79" s="143">
        <f>+'Funct. 1'!I79+'Funct. 2'!I79+'Funct. 3'!I79+'Funct. 4'!I79+'Funct. 5'!I79+'Funct. 6'!I79+'Funct. 7'!I79+'Funct. 8'!I79</f>
        <v>0</v>
      </c>
      <c r="J79" s="162">
        <f>+'Funct. 1'!J79+'Funct. 2'!J79+'Funct. 3'!J79+'Funct. 4'!J79+'Funct. 5'!J79+'Funct. 6'!J79+'Funct. 7'!J79+'Funct. 8'!J79</f>
        <v>0</v>
      </c>
    </row>
    <row r="80" spans="1:10" ht="15.75">
      <c r="A80" s="1">
        <v>4500</v>
      </c>
      <c r="B80" s="327" t="s">
        <v>37</v>
      </c>
      <c r="C80" s="328"/>
      <c r="D80" s="141">
        <f>+'Funct. 1'!D80+'Funct. 2'!D80+'Funct. 3'!D80+'Funct. 4'!D80+'Funct. 5'!D80+'Funct. 6'!D80+'Funct. 7'!D80+'Funct. 8'!D80</f>
        <v>0</v>
      </c>
      <c r="E80" s="143">
        <f>+'Funct. 1'!E80+'Funct. 2'!E80+'Funct. 3'!E80+'Funct. 4'!E80+'Funct. 5'!E80+'Funct. 6'!E80+'Funct. 7'!E80+'Funct. 8'!E80</f>
        <v>0</v>
      </c>
      <c r="F80" s="162">
        <f>+'Funct. 1'!F80+'Funct. 2'!F80+'Funct. 3'!F80+'Funct. 4'!F80+'Funct. 5'!F80+'Funct. 6'!F80+'Funct. 7'!F80+'Funct. 8'!F80</f>
        <v>0</v>
      </c>
      <c r="G80" s="145">
        <f>+'Funct. 1'!G80+'Funct. 2'!G80+'Funct. 3'!G80+'Funct. 4'!G80+'Funct. 5'!G80+'Funct. 6'!G80+'Funct. 7'!G80+'Funct. 8'!G80</f>
        <v>0</v>
      </c>
      <c r="H80" s="143">
        <f>+'Funct. 1'!H80+'Funct. 2'!H80+'Funct. 3'!H80+'Funct. 4'!H80+'Funct. 5'!H80+'Funct. 6'!H80+'Funct. 7'!H80+'Funct. 8'!H80</f>
        <v>0</v>
      </c>
      <c r="I80" s="143">
        <f>+'Funct. 1'!I80+'Funct. 2'!I80+'Funct. 3'!I80+'Funct. 4'!I80+'Funct. 5'!I80+'Funct. 6'!I80+'Funct. 7'!I80+'Funct. 8'!I80</f>
        <v>0</v>
      </c>
      <c r="J80" s="162">
        <f>+'Funct. 1'!J80+'Funct. 2'!J80+'Funct. 3'!J80+'Funct. 4'!J80+'Funct. 5'!J80+'Funct. 6'!J80+'Funct. 7'!J80+'Funct. 8'!J80</f>
        <v>0</v>
      </c>
    </row>
    <row r="81" spans="1:10" ht="15.75">
      <c r="A81" s="1">
        <v>4600</v>
      </c>
      <c r="B81" s="329" t="s">
        <v>38</v>
      </c>
      <c r="C81" s="330"/>
      <c r="D81" s="141">
        <f>+'Funct. 1'!D81+'Funct. 2'!D81+'Funct. 3'!D81+'Funct. 4'!D81+'Funct. 5'!D81+'Funct. 6'!D81+'Funct. 7'!D81+'Funct. 8'!D81</f>
        <v>0</v>
      </c>
      <c r="E81" s="143">
        <f>+'Funct. 1'!E81+'Funct. 2'!E81+'Funct. 3'!E81+'Funct. 4'!E81+'Funct. 5'!E81+'Funct. 6'!E81+'Funct. 7'!E81+'Funct. 8'!E81</f>
        <v>0</v>
      </c>
      <c r="F81" s="162">
        <f>+'Funct. 1'!F81+'Funct. 2'!F81+'Funct. 3'!F81+'Funct. 4'!F81+'Funct. 5'!F81+'Funct. 6'!F81+'Funct. 7'!F81+'Funct. 8'!F81</f>
        <v>0</v>
      </c>
      <c r="G81" s="145">
        <f>+'Funct. 1'!G81+'Funct. 2'!G81+'Funct. 3'!G81+'Funct. 4'!G81+'Funct. 5'!G81+'Funct. 6'!G81+'Funct. 7'!G81+'Funct. 8'!G81</f>
        <v>0</v>
      </c>
      <c r="H81" s="143">
        <f>+'Funct. 1'!H81+'Funct. 2'!H81+'Funct. 3'!H81+'Funct. 4'!H81+'Funct. 5'!H81+'Funct. 6'!H81+'Funct. 7'!H81+'Funct. 8'!H81</f>
        <v>0</v>
      </c>
      <c r="I81" s="143">
        <f>+'Funct. 1'!I81+'Funct. 2'!I81+'Funct. 3'!I81+'Funct. 4'!I81+'Funct. 5'!I81+'Funct. 6'!I81+'Funct. 7'!I81+'Funct. 8'!I81</f>
        <v>0</v>
      </c>
      <c r="J81" s="162">
        <f>+'Funct. 1'!J81+'Funct. 2'!J81+'Funct. 3'!J81+'Funct. 4'!J81+'Funct. 5'!J81+'Funct. 6'!J81+'Funct. 7'!J81+'Funct. 8'!J81</f>
        <v>0</v>
      </c>
    </row>
    <row r="82" spans="1:10" ht="15.75">
      <c r="A82" s="1">
        <v>4900</v>
      </c>
      <c r="B82" s="327" t="s">
        <v>39</v>
      </c>
      <c r="C82" s="328"/>
      <c r="D82" s="141">
        <f>+'Funct. 1'!D82+'Funct. 2'!D82+'Funct. 3'!D82+'Funct. 4'!D82+'Funct. 5'!D82+'Funct. 6'!D82+'Funct. 7'!D82+'Funct. 8'!D82</f>
        <v>0</v>
      </c>
      <c r="E82" s="143">
        <f>+'Funct. 1'!E82+'Funct. 2'!E82+'Funct. 3'!E82+'Funct. 4'!E82+'Funct. 5'!E82+'Funct. 6'!E82+'Funct. 7'!E82+'Funct. 8'!E82</f>
        <v>0</v>
      </c>
      <c r="F82" s="162">
        <f>+'Funct. 1'!F82+'Funct. 2'!F82+'Funct. 3'!F82+'Funct. 4'!F82+'Funct. 5'!F82+'Funct. 6'!F82+'Funct. 7'!F82+'Funct. 8'!F82</f>
        <v>0</v>
      </c>
      <c r="G82" s="145">
        <f>+'Funct. 1'!G82+'Funct. 2'!G82+'Funct. 3'!G82+'Funct. 4'!G82+'Funct. 5'!G82+'Funct. 6'!G82+'Funct. 7'!G82+'Funct. 8'!G82</f>
        <v>0</v>
      </c>
      <c r="H82" s="143">
        <f>+'Funct. 1'!H82+'Funct. 2'!H82+'Funct. 3'!H82+'Funct. 4'!H82+'Funct. 5'!H82+'Funct. 6'!H82+'Funct. 7'!H82+'Funct. 8'!H82</f>
        <v>0</v>
      </c>
      <c r="I82" s="143">
        <f>+'Funct. 1'!I82+'Funct. 2'!I82+'Funct. 3'!I82+'Funct. 4'!I82+'Funct. 5'!I82+'Funct. 6'!I82+'Funct. 7'!I82+'Funct. 8'!I82</f>
        <v>0</v>
      </c>
      <c r="J82" s="162">
        <f>+'Funct. 1'!J82+'Funct. 2'!J82+'Funct. 3'!J82+'Funct. 4'!J82+'Funct. 5'!J82+'Funct. 6'!J82+'Funct. 7'!J82+'Funct. 8'!J82</f>
        <v>0</v>
      </c>
    </row>
    <row r="83" spans="1:10" ht="15.75">
      <c r="A83" s="12">
        <v>5100</v>
      </c>
      <c r="B83" s="331" t="s">
        <v>40</v>
      </c>
      <c r="C83" s="332"/>
      <c r="D83" s="141">
        <f>+'Funct. 1'!D83+'Funct. 2'!D83+'Funct. 3'!D83+'Funct. 4'!D83+'Funct. 5'!D83+'Funct. 6'!D83+'Funct. 7'!D83+'Funct. 8'!D83</f>
        <v>0</v>
      </c>
      <c r="E83" s="143">
        <f>+'Funct. 1'!E83+'Funct. 2'!E83+'Funct. 3'!E83+'Funct. 4'!E83+'Funct. 5'!E83+'Funct. 6'!E83+'Funct. 7'!E83+'Funct. 8'!E83</f>
        <v>0</v>
      </c>
      <c r="F83" s="162">
        <f>+'Funct. 1'!F83+'Funct. 2'!F83+'Funct. 3'!F83+'Funct. 4'!F83+'Funct. 5'!F83+'Funct. 6'!F83+'Funct. 7'!F83+'Funct. 8'!F83</f>
        <v>0</v>
      </c>
      <c r="G83" s="145">
        <f>+'Funct. 1'!G83+'Funct. 2'!G83+'Funct. 3'!G83+'Funct. 4'!G83+'Funct. 5'!G83+'Funct. 6'!G83+'Funct. 7'!G83+'Funct. 8'!G83</f>
        <v>0</v>
      </c>
      <c r="H83" s="143">
        <f>+'Funct. 1'!H83+'Funct. 2'!H83+'Funct. 3'!H83+'Funct. 4'!H83+'Funct. 5'!H83+'Funct. 6'!H83+'Funct. 7'!H83+'Funct. 8'!H83</f>
        <v>0</v>
      </c>
      <c r="I83" s="143">
        <f>+'Funct. 1'!I83+'Funct. 2'!I83+'Funct. 3'!I83+'Funct. 4'!I83+'Funct. 5'!I83+'Funct. 6'!I83+'Funct. 7'!I83+'Funct. 8'!I83</f>
        <v>0</v>
      </c>
      <c r="J83" s="162">
        <f>+'Funct. 1'!J83+'Funct. 2'!J83+'Funct. 3'!J83+'Funct. 4'!J83+'Funct. 5'!J83+'Funct. 6'!J83+'Funct. 7'!J83+'Funct. 8'!J83</f>
        <v>0</v>
      </c>
    </row>
    <row r="84" spans="1:10" ht="15.75">
      <c r="A84" s="12">
        <v>5200</v>
      </c>
      <c r="B84" s="331" t="s">
        <v>41</v>
      </c>
      <c r="C84" s="332"/>
      <c r="D84" s="141">
        <f>+'Funct. 1'!D84+'Funct. 2'!D84+'Funct. 3'!D84+'Funct. 4'!D84+'Funct. 5'!D84+'Funct. 6'!D84+'Funct. 7'!D84+'Funct. 8'!D84</f>
        <v>0</v>
      </c>
      <c r="E84" s="143">
        <f>+'Funct. 1'!E84+'Funct. 2'!E84+'Funct. 3'!E84+'Funct. 4'!E84+'Funct. 5'!E84+'Funct. 6'!E84+'Funct. 7'!E84+'Funct. 8'!E84</f>
        <v>0</v>
      </c>
      <c r="F84" s="162">
        <f>+'Funct. 1'!F84+'Funct. 2'!F84+'Funct. 3'!F84+'Funct. 4'!F84+'Funct. 5'!F84+'Funct. 6'!F84+'Funct. 7'!F84+'Funct. 8'!F84</f>
        <v>0</v>
      </c>
      <c r="G84" s="145">
        <f>+'Funct. 1'!G84+'Funct. 2'!G84+'Funct. 3'!G84+'Funct. 4'!G84+'Funct. 5'!G84+'Funct. 6'!G84+'Funct. 7'!G84+'Funct. 8'!G84</f>
        <v>0</v>
      </c>
      <c r="H84" s="143">
        <f>+'Funct. 1'!H84+'Funct. 2'!H84+'Funct. 3'!H84+'Funct. 4'!H84+'Funct. 5'!H84+'Funct. 6'!H84+'Funct. 7'!H84+'Funct. 8'!H84</f>
        <v>0</v>
      </c>
      <c r="I84" s="143">
        <f>+'Funct. 1'!I84+'Funct. 2'!I84+'Funct. 3'!I84+'Funct. 4'!I84+'Funct. 5'!I84+'Funct. 6'!I84+'Funct. 7'!I84+'Funct. 8'!I84</f>
        <v>0</v>
      </c>
      <c r="J84" s="162">
        <f>+'Funct. 1'!J84+'Funct. 2'!J84+'Funct. 3'!J84+'Funct. 4'!J84+'Funct. 5'!J84+'Funct. 6'!J84+'Funct. 7'!J84+'Funct. 8'!J84</f>
        <v>0</v>
      </c>
    </row>
    <row r="85" spans="1:10" ht="15.75">
      <c r="A85" s="12">
        <v>5300</v>
      </c>
      <c r="B85" s="331" t="s">
        <v>42</v>
      </c>
      <c r="C85" s="332"/>
      <c r="D85" s="141">
        <f>+'Funct. 1'!D85+'Funct. 2'!D85+'Funct. 3'!D85+'Funct. 4'!D85+'Funct. 5'!D85+'Funct. 6'!D85+'Funct. 7'!D85+'Funct. 8'!D85</f>
        <v>0</v>
      </c>
      <c r="E85" s="143">
        <f>+'Funct. 1'!E85+'Funct. 2'!E85+'Funct. 3'!E85+'Funct. 4'!E85+'Funct. 5'!E85+'Funct. 6'!E85+'Funct. 7'!E85+'Funct. 8'!E85</f>
        <v>0</v>
      </c>
      <c r="F85" s="162">
        <f>+'Funct. 1'!F85+'Funct. 2'!F85+'Funct. 3'!F85+'Funct. 4'!F85+'Funct. 5'!F85+'Funct. 6'!F85+'Funct. 7'!F85+'Funct. 8'!F85</f>
        <v>0</v>
      </c>
      <c r="G85" s="145">
        <f>+'Funct. 1'!G85+'Funct. 2'!G85+'Funct. 3'!G85+'Funct. 4'!G85+'Funct. 5'!G85+'Funct. 6'!G85+'Funct. 7'!G85+'Funct. 8'!G85</f>
        <v>0</v>
      </c>
      <c r="H85" s="143">
        <f>+'Funct. 1'!H85+'Funct. 2'!H85+'Funct. 3'!H85+'Funct. 4'!H85+'Funct. 5'!H85+'Funct. 6'!H85+'Funct. 7'!H85+'Funct. 8'!H85</f>
        <v>0</v>
      </c>
      <c r="I85" s="143">
        <f>+'Funct. 1'!I85+'Funct. 2'!I85+'Funct. 3'!I85+'Funct. 4'!I85+'Funct. 5'!I85+'Funct. 6'!I85+'Funct. 7'!I85+'Funct. 8'!I85</f>
        <v>0</v>
      </c>
      <c r="J85" s="162">
        <f>+'Funct. 1'!J85+'Funct. 2'!J85+'Funct. 3'!J85+'Funct. 4'!J85+'Funct. 5'!J85+'Funct. 6'!J85+'Funct. 7'!J85+'Funct. 8'!J85</f>
        <v>0</v>
      </c>
    </row>
    <row r="86" spans="1:10" ht="15.75">
      <c r="A86" s="12">
        <v>5400</v>
      </c>
      <c r="B86" s="331" t="s">
        <v>43</v>
      </c>
      <c r="C86" s="332"/>
      <c r="D86" s="141">
        <f>+'Funct. 1'!D86+'Funct. 2'!D86+'Funct. 3'!D86+'Funct. 4'!D86+'Funct. 5'!D86+'Funct. 6'!D86+'Funct. 7'!D86+'Funct. 8'!D86</f>
        <v>0</v>
      </c>
      <c r="E86" s="143">
        <f>+'Funct. 1'!E86+'Funct. 2'!E86+'Funct. 3'!E86+'Funct. 4'!E86+'Funct. 5'!E86+'Funct. 6'!E86+'Funct. 7'!E86+'Funct. 8'!E86</f>
        <v>0</v>
      </c>
      <c r="F86" s="162">
        <f>+'Funct. 1'!F86+'Funct. 2'!F86+'Funct. 3'!F86+'Funct. 4'!F86+'Funct. 5'!F86+'Funct. 6'!F86+'Funct. 7'!F86+'Funct. 8'!F86</f>
        <v>0</v>
      </c>
      <c r="G86" s="145">
        <f>+'Funct. 1'!G86+'Funct. 2'!G86+'Funct. 3'!G86+'Funct. 4'!G86+'Funct. 5'!G86+'Funct. 6'!G86+'Funct. 7'!G86+'Funct. 8'!G86</f>
        <v>0</v>
      </c>
      <c r="H86" s="143">
        <f>+'Funct. 1'!H86+'Funct. 2'!H86+'Funct. 3'!H86+'Funct. 4'!H86+'Funct. 5'!H86+'Funct. 6'!H86+'Funct. 7'!H86+'Funct. 8'!H86</f>
        <v>0</v>
      </c>
      <c r="I86" s="143">
        <f>+'Funct. 1'!I86+'Funct. 2'!I86+'Funct. 3'!I86+'Funct. 4'!I86+'Funct. 5'!I86+'Funct. 6'!I86+'Funct. 7'!I86+'Funct. 8'!I86</f>
        <v>0</v>
      </c>
      <c r="J86" s="162">
        <f>+'Funct. 1'!J86+'Funct. 2'!J86+'Funct. 3'!J86+'Funct. 4'!J86+'Funct. 5'!J86+'Funct. 6'!J86+'Funct. 7'!J86+'Funct. 8'!J86</f>
        <v>0</v>
      </c>
    </row>
    <row r="87" spans="1:10" ht="15.75">
      <c r="A87" s="1">
        <v>5500</v>
      </c>
      <c r="B87" s="327" t="s">
        <v>44</v>
      </c>
      <c r="C87" s="328"/>
      <c r="D87" s="141">
        <f>+'Funct. 1'!D87+'Funct. 2'!D87+'Funct. 3'!D87+'Funct. 4'!D87+'Funct. 5'!D87+'Funct. 6'!D87+'Funct. 7'!D87+'Funct. 8'!D87</f>
        <v>0</v>
      </c>
      <c r="E87" s="143">
        <f>+'Funct. 1'!E87+'Funct. 2'!E87+'Funct. 3'!E87+'Funct. 4'!E87+'Funct. 5'!E87+'Funct. 6'!E87+'Funct. 7'!E87+'Funct. 8'!E87</f>
        <v>0</v>
      </c>
      <c r="F87" s="162">
        <f>+'Funct. 1'!F87+'Funct. 2'!F87+'Funct. 3'!F87+'Funct. 4'!F87+'Funct. 5'!F87+'Funct. 6'!F87+'Funct. 7'!F87+'Funct. 8'!F87</f>
        <v>0</v>
      </c>
      <c r="G87" s="145">
        <f>+'Funct. 1'!G87+'Funct. 2'!G87+'Funct. 3'!G87+'Funct. 4'!G87+'Funct. 5'!G87+'Funct. 6'!G87+'Funct. 7'!G87+'Funct. 8'!G87</f>
        <v>0</v>
      </c>
      <c r="H87" s="143">
        <f>+'Funct. 1'!H87+'Funct. 2'!H87+'Funct. 3'!H87+'Funct. 4'!H87+'Funct. 5'!H87+'Funct. 6'!H87+'Funct. 7'!H87+'Funct. 8'!H87</f>
        <v>0</v>
      </c>
      <c r="I87" s="143">
        <f>+'Funct. 1'!I87+'Funct. 2'!I87+'Funct. 3'!I87+'Funct. 4'!I87+'Funct. 5'!I87+'Funct. 6'!I87+'Funct. 7'!I87+'Funct. 8'!I87</f>
        <v>0</v>
      </c>
      <c r="J87" s="162">
        <f>+'Funct. 1'!J87+'Funct. 2'!J87+'Funct. 3'!J87+'Funct. 4'!J87+'Funct. 5'!J87+'Funct. 6'!J87+'Funct. 7'!J87+'Funct. 8'!J87</f>
        <v>0</v>
      </c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s="138" customFormat="1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15765</v>
      </c>
      <c r="E90" s="242">
        <f aca="true" t="shared" si="7" ref="E90:J90">SUM(E43,E44,E45,E46,E47,E65,E66,E67,E68,E69,E70,E71,E72,E73,E74,E75,E76,E77,E78,E79,E80,E81,E82,E83,E84,E85,E86,E87,E88)</f>
        <v>3950</v>
      </c>
      <c r="F90" s="243">
        <f t="shared" si="7"/>
        <v>0</v>
      </c>
      <c r="G90" s="244">
        <f t="shared" si="7"/>
        <v>1069</v>
      </c>
      <c r="H90" s="242">
        <f t="shared" si="7"/>
        <v>0</v>
      </c>
      <c r="I90" s="242">
        <f t="shared" si="7"/>
        <v>0</v>
      </c>
      <c r="J90" s="243">
        <f t="shared" si="7"/>
        <v>0</v>
      </c>
    </row>
  </sheetData>
  <sheetProtection password="81B0" sheet="1"/>
  <mergeCells count="36">
    <mergeCell ref="D11:F11"/>
    <mergeCell ref="G11:J11"/>
    <mergeCell ref="A5:C5"/>
    <mergeCell ref="A2:J2"/>
    <mergeCell ref="D41:F41"/>
    <mergeCell ref="G41:J41"/>
    <mergeCell ref="A3:J3"/>
    <mergeCell ref="B88:C88"/>
    <mergeCell ref="B79:C79"/>
    <mergeCell ref="B80:C80"/>
    <mergeCell ref="B81:C81"/>
    <mergeCell ref="B82:C82"/>
    <mergeCell ref="B83:C83"/>
    <mergeCell ref="B84:C84"/>
    <mergeCell ref="B76:C76"/>
    <mergeCell ref="B77:C77"/>
    <mergeCell ref="B78:C78"/>
    <mergeCell ref="B85:C85"/>
    <mergeCell ref="B86:C86"/>
    <mergeCell ref="B87:C87"/>
    <mergeCell ref="B69:C69"/>
    <mergeCell ref="B70:C70"/>
    <mergeCell ref="B71:C71"/>
    <mergeCell ref="B72:C72"/>
    <mergeCell ref="B74:C74"/>
    <mergeCell ref="B75:C75"/>
    <mergeCell ref="B90:C90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</mergeCells>
  <conditionalFormatting sqref="D10:J10">
    <cfRule type="cellIs" priority="4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90:J90 D43:J88 D38:J39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3"/>
  <rowBreaks count="1" manualBreakCount="1">
    <brk id="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90"/>
  <sheetViews>
    <sheetView showGridLines="0" zoomScale="80" zoomScaleNormal="80" zoomScalePageLayoutView="0" workbookViewId="0" topLeftCell="A28">
      <selection activeCell="H51" sqref="H51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4" width="19.421875" style="138" customWidth="1"/>
    <col min="5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1200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2351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>
        <v>2351</v>
      </c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2351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І. ФУНКЦИЯ ОБЩИ ДЪРЖАВНИ СЛУЖБИ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>
        <v>250</v>
      </c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>
        <v>30</v>
      </c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2071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>
        <v>2071</v>
      </c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2351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1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43:J88 D90:J90 D38:J3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90"/>
  <sheetViews>
    <sheetView showGridLines="0" zoomScale="80" zoomScaleNormal="80" zoomScalePageLayoutView="0" workbookViewId="0" topLeftCell="A1">
      <selection activeCell="D10" sqref="D10:J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1199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II. ОТБРАНА И СИГУРНОСТ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90"/>
  <sheetViews>
    <sheetView showGridLines="0" zoomScale="80" zoomScaleNormal="80" workbookViewId="0" topLeftCell="A36">
      <selection activeCell="D44" sqref="D44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1198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44104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410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>
        <v>410</v>
      </c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14248</v>
      </c>
      <c r="E28" s="251">
        <f aca="true" t="shared" si="4" ref="E28:J28">+E29+E30+E31+E32+E33+E34+E36</f>
        <v>1599</v>
      </c>
      <c r="F28" s="255">
        <f t="shared" si="4"/>
        <v>0</v>
      </c>
      <c r="G28" s="261">
        <f t="shared" si="4"/>
        <v>1069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14248</v>
      </c>
      <c r="E36" s="311">
        <v>1599</v>
      </c>
      <c r="F36" s="312"/>
      <c r="G36" s="313">
        <v>1069</v>
      </c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14658</v>
      </c>
      <c r="E38" s="291">
        <f t="shared" si="5"/>
        <v>1599</v>
      </c>
      <c r="F38" s="292">
        <f t="shared" si="5"/>
        <v>0</v>
      </c>
      <c r="G38" s="293">
        <f t="shared" si="5"/>
        <v>1069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III. ОБРАЗОВАНИЕ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>
        <v>6780</v>
      </c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7468</v>
      </c>
      <c r="E47" s="143">
        <f aca="true" t="shared" si="7" ref="E47:J47">+SUM(E48:E64)</f>
        <v>1599</v>
      </c>
      <c r="F47" s="162">
        <f t="shared" si="7"/>
        <v>0</v>
      </c>
      <c r="G47" s="145">
        <f t="shared" si="7"/>
        <v>1069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>
        <v>362</v>
      </c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7310</v>
      </c>
      <c r="E52" s="144">
        <v>1599</v>
      </c>
      <c r="F52" s="163"/>
      <c r="G52" s="146">
        <v>219</v>
      </c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>
        <v>0</v>
      </c>
      <c r="E53" s="144">
        <v>0</v>
      </c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>
        <v>158</v>
      </c>
      <c r="E54" s="144"/>
      <c r="F54" s="163"/>
      <c r="G54" s="146">
        <v>488</v>
      </c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>
        <v>410</v>
      </c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14658</v>
      </c>
      <c r="E90" s="242">
        <f aca="true" t="shared" si="8" ref="E90:J90">SUM(E43,E44,E45,E46,E47,E65,E66,E67,E68,E69,E70,E71,E72,E73,E74,E75,E76,E77,E78,E79,E80,E81,E82,E83,E84,E85,E86,E87,E88)</f>
        <v>1599</v>
      </c>
      <c r="F90" s="243">
        <f t="shared" si="8"/>
        <v>0</v>
      </c>
      <c r="G90" s="244">
        <f t="shared" si="8"/>
        <v>1069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90"/>
  <sheetViews>
    <sheetView showGridLines="0" zoomScale="80" zoomScaleNormal="80" zoomScalePageLayoutView="0" workbookViewId="0" topLeftCell="A31">
      <selection activeCell="G56" sqref="G56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1197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769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769</v>
      </c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769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IV. ЗДРАВЕОПАЗВАНЕ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769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769</v>
      </c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769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K90"/>
  <sheetViews>
    <sheetView showGridLines="0" zoomScale="80" zoomScaleNormal="80" zoomScalePageLayoutView="0" workbookViewId="0" topLeftCell="A28">
      <selection activeCell="D53" sqref="D53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1196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338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338</v>
      </c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338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V. СОЦИАЛНО ОСИГУРЯВАНЕ, ПОДПОМАГАНЕ И ГРИЖИ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338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338</v>
      </c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338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1195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VI. ЖИЛИЩНО СТРОИТЕЛСТВО, БЛАГОУСТРОЙСТВО, КОМУНАЛНО СТОПАНСТВО И ОПАЗВАНЕ НА ОКОЛНАТА СРЕДА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1194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Симеоновград</v>
      </c>
      <c r="B5" s="338"/>
      <c r="C5" s="339"/>
      <c r="D5" s="133" t="s">
        <v>1181</v>
      </c>
      <c r="E5" s="175" t="str">
        <f>RECAP!E5</f>
        <v>7607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VII. КУЛТУРА, СПОРТ, ПОЧИВНИ ДЕЙНОСТИ И РЕЛИГИОЗНО ДЕЛО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Trifonova</cp:lastModifiedBy>
  <cp:lastPrinted>2020-05-27T07:01:11Z</cp:lastPrinted>
  <dcterms:created xsi:type="dcterms:W3CDTF">2020-05-21T16:55:48Z</dcterms:created>
  <dcterms:modified xsi:type="dcterms:W3CDTF">2020-11-10T07:49:14Z</dcterms:modified>
  <cp:category/>
  <cp:version/>
  <cp:contentType/>
  <cp:contentStatus/>
</cp:coreProperties>
</file>